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locosportswear.sharepoint.com/sites/LOCOSPORTSWEARPTYLTD/Shared Documents/Production/Order Forms/2024 Order Forms/RDFNL/"/>
    </mc:Choice>
  </mc:AlternateContent>
  <xr:revisionPtr revIDLastSave="68" documentId="8_{D5224893-59DE-4DCA-B042-A10C99E258A6}" xr6:coauthVersionLast="47" xr6:coauthVersionMax="47" xr10:uidLastSave="{84C49E70-BF8F-4F13-9A30-4B908BBFC32C}"/>
  <bookViews>
    <workbookView xWindow="-120" yWindow="-16320" windowWidth="29040" windowHeight="15720" firstSheet="1" activeTab="1" xr2:uid="{00000000-000D-0000-FFFF-FFFF00000000}"/>
  </bookViews>
  <sheets>
    <sheet name="RawData" sheetId="3" state="veryHidden" r:id="rId1"/>
    <sheet name="CustomerOrder" sheetId="5" r:id="rId2"/>
    <sheet name="FactoryOrder" sheetId="2" r:id="rId3"/>
  </sheets>
  <externalReferences>
    <externalReference r:id="rId4"/>
  </externalReferences>
  <definedNames>
    <definedName name="_xlnm._FilterDatabase" localSheetId="1" hidden="1">CustomerOrder!#REF!</definedName>
    <definedName name="CLUB">RawData!$A$10:$A$39</definedName>
    <definedName name="CODE">#REF!</definedName>
    <definedName name="ITEMCODE">RawData!$B$1:$B$4</definedName>
    <definedName name="PRICELS">[1]RawData!$C$62:$D$68</definedName>
    <definedName name="PRICESS">[1]RawData!$C$52:$D$58</definedName>
    <definedName name="SHORTCODE">RawData!$B$1:$B$4</definedName>
    <definedName name="SHORTS">RawData!$A$2:$A$7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5" l="1"/>
  <c r="I24" i="5"/>
  <c r="K22" i="5"/>
  <c r="K18" i="5"/>
  <c r="C38" i="2" l="1"/>
  <c r="D38" i="2"/>
  <c r="E38" i="2"/>
  <c r="F38" i="2"/>
  <c r="G38" i="2"/>
  <c r="H38" i="2"/>
  <c r="I38" i="2"/>
  <c r="J38" i="2"/>
  <c r="B38" i="2"/>
  <c r="C36" i="2"/>
  <c r="D36" i="2"/>
  <c r="E36" i="2"/>
  <c r="F36" i="2"/>
  <c r="G36" i="2"/>
  <c r="H36" i="2"/>
  <c r="I36" i="2"/>
  <c r="J36" i="2"/>
  <c r="B36" i="2"/>
  <c r="K38" i="2" l="1"/>
  <c r="K36" i="2"/>
  <c r="K39" i="2" s="1"/>
  <c r="K8" i="2"/>
  <c r="K12" i="2"/>
  <c r="C14" i="2"/>
  <c r="C11" i="2"/>
  <c r="C8" i="2"/>
  <c r="C4" i="2"/>
  <c r="C3" i="2"/>
</calcChain>
</file>

<file path=xl/sharedStrings.xml><?xml version="1.0" encoding="utf-8"?>
<sst xmlns="http://schemas.openxmlformats.org/spreadsheetml/2006/main" count="125" uniqueCount="96">
  <si>
    <t>SHORT STYLE</t>
  </si>
  <si>
    <t>CODE</t>
  </si>
  <si>
    <t>[FROM LIST]</t>
  </si>
  <si>
    <t>N/A</t>
  </si>
  <si>
    <t>LSC108</t>
  </si>
  <si>
    <t>FOOTBALL SHORTS ORDER CUSTOMER FORM</t>
  </si>
  <si>
    <t>Customer:</t>
  </si>
  <si>
    <t>Notes:</t>
  </si>
  <si>
    <t>Cust. Order No:</t>
  </si>
  <si>
    <t>Contact:</t>
  </si>
  <si>
    <t>Email/Ph:</t>
  </si>
  <si>
    <t>Order Date:</t>
  </si>
  <si>
    <t>ETA (Custom):</t>
  </si>
  <si>
    <t>Order No:</t>
  </si>
  <si>
    <t>Item:</t>
  </si>
  <si>
    <t>Stock Style:</t>
  </si>
  <si>
    <t>CUSTOM</t>
  </si>
  <si>
    <t>Size:</t>
  </si>
  <si>
    <t>10Y</t>
  </si>
  <si>
    <t>14Y</t>
  </si>
  <si>
    <t>XS</t>
  </si>
  <si>
    <t>S</t>
  </si>
  <si>
    <t>M</t>
  </si>
  <si>
    <t>L</t>
  </si>
  <si>
    <t>XL</t>
  </si>
  <si>
    <t>2XL</t>
  </si>
  <si>
    <t>3XL</t>
  </si>
  <si>
    <t>Total</t>
  </si>
  <si>
    <t>Qty:</t>
  </si>
  <si>
    <t>Total Pcs</t>
  </si>
  <si>
    <t>ORDER TERMS &amp; CONDITIONS</t>
  </si>
  <si>
    <t>The customer is responsible for completing and checking order forms. The form submitted to Loco for production shall be final. Orders will be made final when Loco has received both an order form and artwork approval from the customer. Cancellation of any orders after finalisation will be at the sole discretion of Loco. Loco will not be held responsible for any production errors resulting from changes requested after an order has been made final. Loco will not be held responsible for any production errors resulting from incorrectly submitted orders (including orders submitted using media other than order forms). The customer must advise Loco in writing of any products that are not compliant with the confirmed artwork and/or order form within 10 business days of delivery.</t>
  </si>
  <si>
    <t>SOCK ORDER FACTORY FORM</t>
  </si>
  <si>
    <t>Misc. Notes</t>
  </si>
  <si>
    <t>Factory:</t>
  </si>
  <si>
    <t>Factory Ref:</t>
  </si>
  <si>
    <t>Deadline:</t>
  </si>
  <si>
    <t>Pattern:</t>
  </si>
  <si>
    <t>Size Chart:</t>
  </si>
  <si>
    <t>Loco Standard</t>
  </si>
  <si>
    <t>Design:</t>
  </si>
  <si>
    <t>As per stock design</t>
  </si>
  <si>
    <t>Colours:</t>
  </si>
  <si>
    <t>Detail:</t>
  </si>
  <si>
    <t>Embellishment:</t>
  </si>
  <si>
    <t>Foot:</t>
  </si>
  <si>
    <t>Text:</t>
  </si>
  <si>
    <t>Ankle:</t>
  </si>
  <si>
    <t>Logo:</t>
  </si>
  <si>
    <t>Turnover:</t>
  </si>
  <si>
    <t>Package:</t>
  </si>
  <si>
    <t>Poly Bag - Loco</t>
  </si>
  <si>
    <t>LSC109</t>
  </si>
  <si>
    <t>3/11-12 Phillip Ct
Port Melbourne VIC 3207
(03) 9645 4150</t>
  </si>
  <si>
    <t>3/11-12 Phillip Court
Port Melbourne VIC 3207
(03) 9645 4150</t>
  </si>
  <si>
    <t>Per Unit</t>
  </si>
  <si>
    <t>Price</t>
  </si>
  <si>
    <t>Total Cost</t>
  </si>
  <si>
    <t>Club</t>
  </si>
  <si>
    <t>Senior - Home</t>
  </si>
  <si>
    <t>Senior - Away</t>
  </si>
  <si>
    <t>Senior - Women</t>
  </si>
  <si>
    <t>Junior - Home</t>
  </si>
  <si>
    <t>Junior - Away</t>
  </si>
  <si>
    <t>CLUB</t>
  </si>
  <si>
    <t xml:space="preserve">Diggers Rest FNC </t>
  </si>
  <si>
    <t>Eynesbury FNC</t>
  </si>
  <si>
    <t>Gisborne Giants FNC</t>
  </si>
  <si>
    <t>Kyneton FNC</t>
  </si>
  <si>
    <t>Lancefield FNC</t>
  </si>
  <si>
    <t>Macedon FNC</t>
  </si>
  <si>
    <t>Melton FNC</t>
  </si>
  <si>
    <t>Melton Centrals FNC</t>
  </si>
  <si>
    <t>Mt Alexander FNC</t>
  </si>
  <si>
    <t>Riddell FNC</t>
  </si>
  <si>
    <t>Romsey FNC</t>
  </si>
  <si>
    <t>Wallan FNC</t>
  </si>
  <si>
    <t>Western Rams FNC</t>
  </si>
  <si>
    <t>Woodend Hesket FNC</t>
  </si>
  <si>
    <t xml:space="preserve">Diggers Rest JFC </t>
  </si>
  <si>
    <t>Eynesbury JFC</t>
  </si>
  <si>
    <t>Gisborne Giants JFC</t>
  </si>
  <si>
    <t>Gisborne Rookies JFC</t>
  </si>
  <si>
    <t>Kyneton JFC</t>
  </si>
  <si>
    <t>Lancefield JFC</t>
  </si>
  <si>
    <t>Macedon JFC</t>
  </si>
  <si>
    <t>Melton JFC</t>
  </si>
  <si>
    <t>Melton Centrals JFC</t>
  </si>
  <si>
    <t>Melton South JFC</t>
  </si>
  <si>
    <t>Riddells Creek JFC</t>
  </si>
  <si>
    <t>Romsey JFC</t>
  </si>
  <si>
    <t>Sunbury Kangaroos JFC</t>
  </si>
  <si>
    <t>Sunbury Lions JFC</t>
  </si>
  <si>
    <t>Woodend Hesket JFC</t>
  </si>
  <si>
    <t>Womens Shorts</t>
  </si>
  <si>
    <t>Mens/Youth Shorts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</si>
</sst>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quot;$&quot;* #,##0.00_-;\-&quot;$&quot;* #,##0.00_-;_-&quot;$&quot;* &quot;-&quot;??_-;_-@_-"/>
  </numFmts>
  <fonts count="15" x14ac:knownFonts="1">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11"/>
      <color theme="1"/>
      <name val="Century Gothic"/>
      <family val="2"/>
    </font>
    <font>
      <sz val="11"/>
      <color theme="1"/>
      <name val="Century Gothic"/>
      <family val="2"/>
    </font>
    <font>
      <b/>
      <sz val="11"/>
      <color theme="0"/>
      <name val="Century Gothic"/>
      <family val="2"/>
    </font>
    <font>
      <b/>
      <sz val="10.5"/>
      <color theme="1"/>
      <name val="Century Gothic"/>
      <family val="2"/>
    </font>
    <font>
      <b/>
      <sz val="18"/>
      <color theme="0"/>
      <name val="Century Gothic"/>
      <family val="2"/>
    </font>
    <font>
      <sz val="8"/>
      <name val="Calibri"/>
      <family val="2"/>
      <scheme val="minor"/>
    </font>
    <font>
      <sz val="11"/>
      <color theme="1"/>
      <name val="Calibri"/>
      <family val="2"/>
      <scheme val="minor"/>
    </font>
    <font>
      <b/>
      <sz val="14"/>
      <color theme="0"/>
      <name val="Century Gothic"/>
      <family val="2"/>
    </font>
    <font>
      <sz val="11"/>
      <color theme="0"/>
      <name val="Century Gothic"/>
      <family val="2"/>
    </font>
    <font>
      <b/>
      <sz val="12"/>
      <color theme="0"/>
      <name val="Century Gothic"/>
      <family val="2"/>
    </font>
    <font>
      <b/>
      <u/>
      <sz val="11"/>
      <color theme="1"/>
      <name val="Calibri"/>
      <family val="2"/>
      <scheme val="minor"/>
    </font>
  </fonts>
  <fills count="5">
    <fill>
      <patternFill patternType="none"/>
    </fill>
    <fill>
      <patternFill patternType="gray125"/>
    </fill>
    <fill>
      <patternFill patternType="solid">
        <fgColor rgb="FF898D8D"/>
        <bgColor indexed="64"/>
      </patternFill>
    </fill>
    <fill>
      <patternFill patternType="solid">
        <fgColor theme="1"/>
        <bgColor indexed="64"/>
      </patternFill>
    </fill>
    <fill>
      <patternFill patternType="solid">
        <fgColor theme="0"/>
        <bgColor indexed="64"/>
      </patternFill>
    </fill>
  </fills>
  <borders count="33">
    <border>
      <left/>
      <right/>
      <top/>
      <bottom/>
      <diagonal/>
    </border>
    <border>
      <left/>
      <right/>
      <top/>
      <bottom style="medium">
        <color indexed="64"/>
      </bottom>
      <diagonal/>
    </border>
    <border>
      <left/>
      <right/>
      <top/>
      <bottom style="medium">
        <color rgb="FFDA291C"/>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theme="1"/>
      </left>
      <right style="thin">
        <color theme="1"/>
      </right>
      <top style="medium">
        <color rgb="FFDA291C"/>
      </top>
      <bottom style="medium">
        <color theme="1"/>
      </bottom>
      <diagonal/>
    </border>
    <border>
      <left style="thin">
        <color indexed="64"/>
      </left>
      <right style="thin">
        <color theme="1"/>
      </right>
      <top style="medium">
        <color rgb="FFDA291C"/>
      </top>
      <bottom style="medium">
        <color theme="1"/>
      </bottom>
      <diagonal/>
    </border>
    <border>
      <left style="thin">
        <color theme="1"/>
      </left>
      <right style="thin">
        <color indexed="64"/>
      </right>
      <top style="medium">
        <color rgb="FFDA291C"/>
      </top>
      <bottom style="medium">
        <color theme="1"/>
      </bottom>
      <diagonal/>
    </border>
    <border>
      <left/>
      <right style="thin">
        <color indexed="64"/>
      </right>
      <top/>
      <bottom style="medium">
        <color rgb="FFDA291C"/>
      </bottom>
      <diagonal/>
    </border>
    <border>
      <left style="thin">
        <color indexed="64"/>
      </left>
      <right/>
      <top/>
      <bottom style="medium">
        <color rgb="FFDA291C"/>
      </bottom>
      <diagonal/>
    </border>
    <border>
      <left style="thin">
        <color theme="1"/>
      </left>
      <right style="thin">
        <color indexed="64"/>
      </right>
      <top style="medium">
        <color rgb="FFDA291C"/>
      </top>
      <bottom/>
      <diagonal/>
    </border>
    <border>
      <left/>
      <right/>
      <top style="thin">
        <color rgb="FFFF0000"/>
      </top>
      <bottom style="medium">
        <color rgb="FFDA291C"/>
      </bottom>
      <diagonal/>
    </border>
    <border>
      <left style="medium">
        <color theme="1"/>
      </left>
      <right/>
      <top style="thin">
        <color auto="1"/>
      </top>
      <bottom style="medium">
        <color rgb="FFDA291C"/>
      </bottom>
      <diagonal/>
    </border>
    <border>
      <left/>
      <right/>
      <top style="thin">
        <color auto="1"/>
      </top>
      <bottom style="medium">
        <color rgb="FFDA291C"/>
      </bottom>
      <diagonal/>
    </border>
    <border>
      <left/>
      <right/>
      <top style="medium">
        <color rgb="FFDA291C"/>
      </top>
      <bottom style="medium">
        <color rgb="FFDA291C"/>
      </bottom>
      <diagonal/>
    </border>
    <border>
      <left/>
      <right style="medium">
        <color theme="1"/>
      </right>
      <top style="medium">
        <color rgb="FFDA291C"/>
      </top>
      <bottom style="medium">
        <color rgb="FFDA291C"/>
      </bottom>
      <diagonal/>
    </border>
  </borders>
  <cellStyleXfs count="2">
    <xf numFmtId="0" fontId="0" fillId="0" borderId="0"/>
    <xf numFmtId="44" fontId="10" fillId="0" borderId="0" applyFont="0" applyFill="0" applyBorder="0" applyAlignment="0" applyProtection="0"/>
  </cellStyleXfs>
  <cellXfs count="120">
    <xf numFmtId="0" fontId="0" fillId="0" borderId="0" xfId="0"/>
    <xf numFmtId="0" fontId="5" fillId="4" borderId="0" xfId="0" applyFont="1" applyFill="1"/>
    <xf numFmtId="0" fontId="4" fillId="4" borderId="0" xfId="0" applyFont="1" applyFill="1"/>
    <xf numFmtId="0" fontId="0" fillId="4" borderId="0" xfId="0" applyFill="1"/>
    <xf numFmtId="0" fontId="1" fillId="4" borderId="0" xfId="0" applyFont="1" applyFill="1"/>
    <xf numFmtId="0" fontId="0" fillId="4" borderId="0" xfId="0" applyFill="1" applyAlignment="1">
      <alignment vertical="top" wrapText="1"/>
    </xf>
    <xf numFmtId="0" fontId="1" fillId="4" borderId="0" xfId="0" applyFont="1" applyFill="1" applyAlignment="1">
      <alignment horizontal="left"/>
    </xf>
    <xf numFmtId="0" fontId="0" fillId="4" borderId="0" xfId="0" applyFill="1" applyAlignment="1">
      <alignment horizontal="left"/>
    </xf>
    <xf numFmtId="0" fontId="6" fillId="3" borderId="2" xfId="0" applyFont="1" applyFill="1" applyBorder="1" applyAlignment="1">
      <alignment horizontal="right"/>
    </xf>
    <xf numFmtId="41" fontId="5" fillId="0" borderId="22" xfId="0" applyNumberFormat="1" applyFont="1" applyBorder="1" applyAlignment="1" applyProtection="1">
      <alignment horizontal="right"/>
      <protection locked="0"/>
    </xf>
    <xf numFmtId="0" fontId="6" fillId="4" borderId="0" xfId="0" applyFont="1" applyFill="1" applyAlignment="1">
      <alignment horizontal="right"/>
    </xf>
    <xf numFmtId="0" fontId="4" fillId="0" borderId="23" xfId="0" applyFont="1" applyBorder="1"/>
    <xf numFmtId="41" fontId="4" fillId="4" borderId="0" xfId="0" applyNumberFormat="1" applyFont="1" applyFill="1" applyAlignment="1">
      <alignment horizontal="right"/>
    </xf>
    <xf numFmtId="41" fontId="8" fillId="4" borderId="0" xfId="0" applyNumberFormat="1" applyFont="1" applyFill="1" applyAlignment="1">
      <alignment horizontal="right"/>
    </xf>
    <xf numFmtId="41" fontId="4" fillId="2" borderId="24" xfId="0" applyNumberFormat="1" applyFont="1" applyFill="1" applyBorder="1" applyAlignment="1">
      <alignment horizontal="right"/>
    </xf>
    <xf numFmtId="0" fontId="6" fillId="3" borderId="25" xfId="0" applyFont="1" applyFill="1" applyBorder="1" applyAlignment="1">
      <alignment horizontal="right"/>
    </xf>
    <xf numFmtId="0" fontId="6" fillId="3" borderId="26" xfId="0" applyFont="1" applyFill="1" applyBorder="1" applyAlignment="1">
      <alignment horizontal="left"/>
    </xf>
    <xf numFmtId="41" fontId="4" fillId="2" borderId="27" xfId="0" applyNumberFormat="1" applyFont="1" applyFill="1" applyBorder="1" applyAlignment="1">
      <alignment horizontal="right"/>
    </xf>
    <xf numFmtId="0" fontId="8" fillId="3" borderId="28" xfId="0" applyFont="1" applyFill="1" applyBorder="1" applyAlignment="1">
      <alignment horizontal="left"/>
    </xf>
    <xf numFmtId="41" fontId="8" fillId="3" borderId="28" xfId="0" applyNumberFormat="1" applyFont="1" applyFill="1" applyBorder="1" applyAlignment="1">
      <alignment horizontal="right"/>
    </xf>
    <xf numFmtId="0" fontId="11" fillId="3" borderId="29" xfId="0" applyFont="1" applyFill="1" applyBorder="1"/>
    <xf numFmtId="0" fontId="12" fillId="3" borderId="30" xfId="0" applyFont="1" applyFill="1" applyBorder="1"/>
    <xf numFmtId="0" fontId="6" fillId="3" borderId="30" xfId="0" applyFont="1" applyFill="1" applyBorder="1" applyAlignment="1">
      <alignment horizontal="right"/>
    </xf>
    <xf numFmtId="44" fontId="13" fillId="3" borderId="31" xfId="1" applyFont="1" applyFill="1" applyBorder="1" applyAlignment="1">
      <alignment horizontal="center" vertical="center"/>
    </xf>
    <xf numFmtId="0" fontId="6" fillId="3" borderId="31" xfId="0" applyFont="1" applyFill="1" applyBorder="1" applyAlignment="1">
      <alignment horizontal="right"/>
    </xf>
    <xf numFmtId="41" fontId="5" fillId="4" borderId="0" xfId="0" applyNumberFormat="1" applyFont="1" applyFill="1" applyAlignment="1" applyProtection="1">
      <alignment horizontal="right"/>
      <protection locked="0"/>
    </xf>
    <xf numFmtId="0" fontId="14" fillId="4" borderId="0" xfId="0" applyFont="1" applyFill="1"/>
    <xf numFmtId="0" fontId="3" fillId="4" borderId="0" xfId="0" applyFont="1" applyFill="1" applyAlignment="1">
      <alignment horizontal="left" vertical="top" wrapText="1"/>
    </xf>
    <xf numFmtId="0" fontId="4" fillId="3" borderId="6" xfId="0" applyFont="1" applyFill="1" applyBorder="1" applyAlignment="1">
      <alignment horizontal="left"/>
    </xf>
    <xf numFmtId="0" fontId="4" fillId="3" borderId="7" xfId="0" applyFont="1" applyFill="1" applyBorder="1" applyAlignment="1">
      <alignment horizontal="left"/>
    </xf>
    <xf numFmtId="0" fontId="1" fillId="3" borderId="7" xfId="0" applyFont="1" applyFill="1" applyBorder="1" applyAlignment="1" applyProtection="1">
      <alignment horizontal="left"/>
      <protection locked="0" hidden="1"/>
    </xf>
    <xf numFmtId="0" fontId="1" fillId="3" borderId="8" xfId="0" applyFont="1" applyFill="1" applyBorder="1" applyAlignment="1" applyProtection="1">
      <alignment horizontal="left"/>
      <protection locked="0" hidden="1"/>
    </xf>
    <xf numFmtId="0" fontId="4" fillId="2" borderId="9" xfId="0" applyFont="1" applyFill="1" applyBorder="1" applyAlignment="1">
      <alignment horizontal="left"/>
    </xf>
    <xf numFmtId="0" fontId="4" fillId="2" borderId="10" xfId="0" applyFont="1" applyFill="1" applyBorder="1" applyAlignment="1">
      <alignment horizontal="lef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44" fontId="13" fillId="3" borderId="31" xfId="1" applyFont="1" applyFill="1" applyBorder="1" applyAlignment="1">
      <alignment horizontal="center" vertical="center"/>
    </xf>
    <xf numFmtId="44" fontId="13" fillId="3" borderId="32" xfId="1" applyFont="1" applyFill="1" applyBorder="1" applyAlignment="1">
      <alignment horizontal="center" vertical="center"/>
    </xf>
    <xf numFmtId="14" fontId="1" fillId="0" borderId="4" xfId="0" applyNumberFormat="1"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14" fontId="1" fillId="0" borderId="10" xfId="0" applyNumberFormat="1" applyFont="1" applyBorder="1" applyAlignment="1" applyProtection="1">
      <alignment horizontal="left"/>
      <protection locked="0" hidden="1"/>
    </xf>
    <xf numFmtId="0" fontId="1" fillId="0" borderId="10"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4" fillId="3" borderId="3" xfId="0" applyFont="1" applyFill="1" applyBorder="1" applyAlignment="1">
      <alignment horizontal="left"/>
    </xf>
    <xf numFmtId="0" fontId="4" fillId="3" borderId="4" xfId="0" applyFont="1" applyFill="1" applyBorder="1" applyAlignment="1">
      <alignment horizontal="left"/>
    </xf>
    <xf numFmtId="0" fontId="1" fillId="3" borderId="4"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4" fillId="2" borderId="6" xfId="0" applyFont="1" applyFill="1" applyBorder="1" applyAlignment="1">
      <alignment horizontal="left"/>
    </xf>
    <xf numFmtId="0" fontId="4" fillId="2" borderId="7" xfId="0" applyFont="1" applyFill="1" applyBorder="1" applyAlignment="1">
      <alignment horizontal="left"/>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2" fillId="4" borderId="15"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19" xfId="0" applyFont="1" applyFill="1" applyBorder="1" applyAlignment="1" applyProtection="1">
      <alignment horizontal="left" vertical="top" wrapText="1"/>
      <protection locked="0"/>
    </xf>
    <xf numFmtId="0" fontId="2" fillId="4" borderId="20"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4" fillId="4" borderId="0" xfId="0" applyFont="1" applyFill="1" applyAlignment="1">
      <alignment horizontal="center" vertical="center" wrapText="1"/>
    </xf>
    <xf numFmtId="0" fontId="2" fillId="4" borderId="0" xfId="0" applyFont="1" applyFill="1" applyAlignment="1">
      <alignment horizontal="right" wrapText="1"/>
    </xf>
    <xf numFmtId="0" fontId="2" fillId="4" borderId="0" xfId="0" applyFont="1" applyFill="1" applyAlignment="1">
      <alignment horizontal="righ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7" fillId="2" borderId="9" xfId="0" applyFont="1" applyFill="1" applyBorder="1" applyAlignment="1">
      <alignment horizontal="left"/>
    </xf>
    <xf numFmtId="0" fontId="7" fillId="2" borderId="10" xfId="0" applyFont="1" applyFill="1" applyBorder="1" applyAlignment="1">
      <alignment horizontal="left"/>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4" fillId="4" borderId="6" xfId="0" applyFont="1" applyFill="1" applyBorder="1" applyAlignment="1" applyProtection="1">
      <alignment horizontal="left" indent="1"/>
      <protection locked="0"/>
    </xf>
    <xf numFmtId="0" fontId="4" fillId="4" borderId="7" xfId="0" applyFont="1" applyFill="1" applyBorder="1" applyAlignment="1" applyProtection="1">
      <alignment horizontal="left" indent="1"/>
      <protection locked="0"/>
    </xf>
    <xf numFmtId="0" fontId="4" fillId="4" borderId="9" xfId="0" applyFont="1" applyFill="1" applyBorder="1" applyAlignment="1" applyProtection="1">
      <alignment horizontal="left" indent="1"/>
      <protection locked="0"/>
    </xf>
    <xf numFmtId="0" fontId="4" fillId="4" borderId="10" xfId="0" applyFont="1" applyFill="1" applyBorder="1" applyAlignment="1" applyProtection="1">
      <alignment horizontal="left" indent="1"/>
      <protection locked="0"/>
    </xf>
    <xf numFmtId="0" fontId="1" fillId="0" borderId="4" xfId="0" applyFont="1" applyBorder="1" applyAlignment="1" applyProtection="1">
      <alignment horizontal="left"/>
      <protection locked="0" hidden="1"/>
    </xf>
    <xf numFmtId="0" fontId="1" fillId="0" borderId="5" xfId="0" applyFont="1" applyBorder="1" applyAlignment="1" applyProtection="1">
      <alignment horizontal="left"/>
      <protection locked="0" hidden="1"/>
    </xf>
    <xf numFmtId="0" fontId="1" fillId="0" borderId="7" xfId="0" applyFont="1" applyBorder="1" applyAlignment="1" applyProtection="1">
      <alignment horizontal="left"/>
      <protection locked="0" hidden="1"/>
    </xf>
    <xf numFmtId="0" fontId="1" fillId="0" borderId="8" xfId="0" applyFont="1" applyBorder="1" applyAlignment="1" applyProtection="1">
      <alignment horizontal="left"/>
      <protection locked="0" hidden="1"/>
    </xf>
    <xf numFmtId="0" fontId="1" fillId="4" borderId="10"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4" fillId="4" borderId="0" xfId="0" applyFont="1" applyFill="1" applyAlignment="1">
      <alignment horizontal="center" vertical="center"/>
    </xf>
    <xf numFmtId="0" fontId="2" fillId="4" borderId="6" xfId="0" applyFont="1" applyFill="1" applyBorder="1" applyAlignment="1" applyProtection="1">
      <alignment horizontal="left" vertical="top" wrapText="1"/>
      <protection locked="0" hidden="1"/>
    </xf>
    <xf numFmtId="0" fontId="2" fillId="4" borderId="7" xfId="0" applyFont="1" applyFill="1" applyBorder="1" applyAlignment="1" applyProtection="1">
      <alignment horizontal="left" vertical="top" wrapText="1"/>
      <protection locked="0" hidden="1"/>
    </xf>
    <xf numFmtId="0" fontId="2" fillId="4" borderId="8" xfId="0" applyFont="1" applyFill="1" applyBorder="1" applyAlignment="1" applyProtection="1">
      <alignment horizontal="left" vertical="top" wrapText="1"/>
      <protection locked="0" hidden="1"/>
    </xf>
    <xf numFmtId="0" fontId="2" fillId="4" borderId="15" xfId="0" applyFont="1" applyFill="1" applyBorder="1" applyAlignment="1" applyProtection="1">
      <alignment horizontal="left" vertical="top" wrapText="1"/>
      <protection locked="0" hidden="1"/>
    </xf>
    <xf numFmtId="0" fontId="2" fillId="4" borderId="16" xfId="0" applyFont="1" applyFill="1" applyBorder="1" applyAlignment="1" applyProtection="1">
      <alignment horizontal="left" vertical="top" wrapText="1"/>
      <protection locked="0" hidden="1"/>
    </xf>
    <xf numFmtId="0" fontId="2" fillId="4" borderId="17" xfId="0" applyFont="1" applyFill="1" applyBorder="1" applyAlignment="1" applyProtection="1">
      <alignment horizontal="left" vertical="top" wrapText="1"/>
      <protection locked="0" hidden="1"/>
    </xf>
    <xf numFmtId="0" fontId="2" fillId="4" borderId="18" xfId="0" applyFont="1" applyFill="1" applyBorder="1" applyAlignment="1" applyProtection="1">
      <alignment horizontal="left" vertical="top" wrapText="1"/>
      <protection locked="0" hidden="1"/>
    </xf>
    <xf numFmtId="0" fontId="2" fillId="4" borderId="0" xfId="0" applyFont="1" applyFill="1" applyAlignment="1" applyProtection="1">
      <alignment horizontal="left" vertical="top" wrapText="1"/>
      <protection locked="0" hidden="1"/>
    </xf>
    <xf numFmtId="0" fontId="2" fillId="4" borderId="19" xfId="0" applyFont="1" applyFill="1" applyBorder="1" applyAlignment="1" applyProtection="1">
      <alignment horizontal="left" vertical="top" wrapText="1"/>
      <protection locked="0" hidden="1"/>
    </xf>
    <xf numFmtId="0" fontId="2" fillId="4" borderId="12" xfId="0" applyFont="1" applyFill="1" applyBorder="1" applyAlignment="1" applyProtection="1">
      <alignment horizontal="left" vertical="top" wrapText="1"/>
      <protection locked="0" hidden="1"/>
    </xf>
    <xf numFmtId="0" fontId="2" fillId="4" borderId="13" xfId="0" applyFont="1" applyFill="1" applyBorder="1" applyAlignment="1" applyProtection="1">
      <alignment horizontal="left" vertical="top" wrapText="1"/>
      <protection locked="0" hidden="1"/>
    </xf>
    <xf numFmtId="0" fontId="2" fillId="4" borderId="14" xfId="0" applyFont="1" applyFill="1" applyBorder="1" applyAlignment="1" applyProtection="1">
      <alignment horizontal="left" vertical="top" wrapText="1"/>
      <protection locked="0" hidden="1"/>
    </xf>
    <xf numFmtId="0" fontId="1" fillId="0" borderId="4" xfId="0" applyFont="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14" fontId="1" fillId="0" borderId="4" xfId="0" applyNumberFormat="1" applyFont="1" applyBorder="1" applyAlignment="1" applyProtection="1">
      <alignment horizontal="left"/>
      <protection hidden="1"/>
    </xf>
    <xf numFmtId="0" fontId="4" fillId="2" borderId="5" xfId="0" applyFont="1" applyFill="1" applyBorder="1" applyAlignment="1">
      <alignment horizontal="left"/>
    </xf>
    <xf numFmtId="0" fontId="2" fillId="4" borderId="20" xfId="0" applyFont="1" applyFill="1" applyBorder="1" applyAlignment="1" applyProtection="1">
      <alignment horizontal="left" vertical="top" wrapText="1"/>
      <protection locked="0" hidden="1"/>
    </xf>
    <xf numFmtId="0" fontId="2" fillId="4" borderId="1" xfId="0" applyFont="1" applyFill="1" applyBorder="1" applyAlignment="1" applyProtection="1">
      <alignment horizontal="left" vertical="top" wrapText="1"/>
      <protection locked="0" hidden="1"/>
    </xf>
    <xf numFmtId="0" fontId="2" fillId="4" borderId="21" xfId="0" applyFont="1" applyFill="1" applyBorder="1" applyAlignment="1" applyProtection="1">
      <alignment horizontal="left" vertical="top" wrapText="1"/>
      <protection locked="0" hidden="1"/>
    </xf>
    <xf numFmtId="0" fontId="1" fillId="4" borderId="7" xfId="0" applyFont="1" applyFill="1" applyBorder="1" applyAlignment="1" applyProtection="1">
      <alignment horizontal="left"/>
      <protection locked="0" hidden="1"/>
    </xf>
    <xf numFmtId="0" fontId="1" fillId="4" borderId="8" xfId="0" applyFont="1" applyFill="1" applyBorder="1" applyAlignment="1" applyProtection="1">
      <alignment horizontal="left"/>
      <protection locked="0" hidden="1"/>
    </xf>
    <xf numFmtId="0" fontId="7" fillId="4" borderId="12" xfId="0" applyFont="1" applyFill="1" applyBorder="1" applyAlignment="1" applyProtection="1">
      <alignment horizontal="left" indent="1"/>
      <protection locked="0"/>
    </xf>
    <xf numFmtId="0" fontId="7" fillId="4" borderId="13" xfId="0" applyFont="1" applyFill="1" applyBorder="1" applyAlignment="1" applyProtection="1">
      <alignment horizontal="left" indent="1"/>
      <protection locked="0"/>
    </xf>
    <xf numFmtId="0" fontId="7" fillId="4" borderId="6" xfId="0" applyFont="1" applyFill="1" applyBorder="1" applyAlignment="1" applyProtection="1">
      <alignment horizontal="left" indent="1"/>
      <protection locked="0"/>
    </xf>
    <xf numFmtId="0" fontId="7" fillId="4" borderId="7" xfId="0" applyFont="1" applyFill="1" applyBorder="1" applyAlignment="1" applyProtection="1">
      <alignment horizontal="left" indent="1"/>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4" fillId="2" borderId="12" xfId="0" applyFont="1" applyFill="1" applyBorder="1" applyAlignment="1">
      <alignment horizontal="left"/>
    </xf>
    <xf numFmtId="0" fontId="4" fillId="2" borderId="13"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DA291C"/>
      <color rgb="FF89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189361</xdr:colOff>
      <xdr:row>0</xdr:row>
      <xdr:rowOff>390525</xdr:rowOff>
    </xdr:to>
    <xdr:pic>
      <xdr:nvPicPr>
        <xdr:cNvPr id="2" name="Picture 1">
          <a:extLst>
            <a:ext uri="{FF2B5EF4-FFF2-40B4-BE49-F238E27FC236}">
              <a16:creationId xmlns:a16="http://schemas.microsoft.com/office/drawing/2014/main" id="{E85629E6-51E2-4A6D-8E1C-C145D8143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741811" cy="390525"/>
        </a:xfrm>
        <a:prstGeom prst="rect">
          <a:avLst/>
        </a:prstGeom>
      </xdr:spPr>
    </xdr:pic>
    <xdr:clientData/>
  </xdr:twoCellAnchor>
  <xdr:twoCellAnchor editAs="oneCell">
    <xdr:from>
      <xdr:col>0</xdr:col>
      <xdr:colOff>19050</xdr:colOff>
      <xdr:row>0</xdr:row>
      <xdr:rowOff>285750</xdr:rowOff>
    </xdr:from>
    <xdr:to>
      <xdr:col>1</xdr:col>
      <xdr:colOff>247650</xdr:colOff>
      <xdr:row>1</xdr:row>
      <xdr:rowOff>170363</xdr:rowOff>
    </xdr:to>
    <xdr:pic>
      <xdr:nvPicPr>
        <xdr:cNvPr id="3" name="Picture 2">
          <a:extLst>
            <a:ext uri="{FF2B5EF4-FFF2-40B4-BE49-F238E27FC236}">
              <a16:creationId xmlns:a16="http://schemas.microsoft.com/office/drawing/2014/main" id="{C0C6C584-C7EF-4F0A-9261-AB25EAA319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285750"/>
          <a:ext cx="857250" cy="427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38100</xdr:rowOff>
    </xdr:to>
    <xdr:pic>
      <xdr:nvPicPr>
        <xdr:cNvPr id="3" name="Picture 2">
          <a:extLst>
            <a:ext uri="{FF2B5EF4-FFF2-40B4-BE49-F238E27FC236}">
              <a16:creationId xmlns:a16="http://schemas.microsoft.com/office/drawing/2014/main" id="{8ECE7B78-F700-475D-AF97-5AA376FDA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ocosportswear.sharepoint.com/sites/LOCOSPORTSWEARPTYLTD/Shared%20Documents/Production/Order%20Forms/2024%20Order%20Forms/RDFNL/RDFNL_OrderForm_Guernseys24.xlsx" TargetMode="External"/><Relationship Id="rId1" Type="http://schemas.openxmlformats.org/officeDocument/2006/relationships/externalLinkPath" Target="RDFNL_OrderForm_Guernseys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Data"/>
      <sheetName val="CustomerOrder"/>
      <sheetName val="FactoryOrder"/>
    </sheetNames>
    <sheetDataSet>
      <sheetData sheetId="0">
        <row r="52">
          <cell r="C52" t="str">
            <v>[FROM LIST]</v>
          </cell>
          <cell r="D52" t="str">
            <v>N/A</v>
          </cell>
        </row>
        <row r="53">
          <cell r="C53" t="str">
            <v>Pro Elite Football Guernsey</v>
          </cell>
          <cell r="D53">
            <v>55</v>
          </cell>
        </row>
        <row r="54">
          <cell r="C54" t="str">
            <v>Pro Football Guernsey</v>
          </cell>
          <cell r="D54">
            <v>49.5</v>
          </cell>
        </row>
        <row r="55">
          <cell r="C55" t="str">
            <v xml:space="preserve">Premium Football Guernsey </v>
          </cell>
          <cell r="D55">
            <v>49.5</v>
          </cell>
        </row>
        <row r="56">
          <cell r="C56" t="str">
            <v>Women's Football Guernsey</v>
          </cell>
          <cell r="D56">
            <v>49.5</v>
          </cell>
        </row>
        <row r="57">
          <cell r="C57" t="str">
            <v>Training Football Guernsey</v>
          </cell>
          <cell r="D57">
            <v>38.5</v>
          </cell>
        </row>
        <row r="58">
          <cell r="C58" t="str">
            <v>Reversible Football Guernsey</v>
          </cell>
          <cell r="D58">
            <v>74.8</v>
          </cell>
        </row>
        <row r="62">
          <cell r="C62" t="str">
            <v>[FROM LIST]</v>
          </cell>
          <cell r="D62" t="str">
            <v>N/A</v>
          </cell>
        </row>
        <row r="63">
          <cell r="C63" t="str">
            <v>Pro Elite Football Guernsey</v>
          </cell>
          <cell r="D63">
            <v>57.2</v>
          </cell>
        </row>
        <row r="64">
          <cell r="C64" t="str">
            <v>Pro Football Guernsey</v>
          </cell>
          <cell r="D64">
            <v>52.8</v>
          </cell>
        </row>
        <row r="65">
          <cell r="C65" t="str">
            <v xml:space="preserve">Premium Football Guernsey </v>
          </cell>
          <cell r="D65">
            <v>52.8</v>
          </cell>
        </row>
        <row r="66">
          <cell r="C66" t="str">
            <v>Women's Football Guernsey</v>
          </cell>
          <cell r="D66">
            <v>52.8</v>
          </cell>
        </row>
        <row r="67">
          <cell r="C67" t="str">
            <v>Training Football Guernsey</v>
          </cell>
          <cell r="D67">
            <v>41.8</v>
          </cell>
        </row>
        <row r="68">
          <cell r="C68" t="str">
            <v>Reversible Football Guernsey</v>
          </cell>
          <cell r="D68">
            <v>79.2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9"/>
  <sheetViews>
    <sheetView workbookViewId="0">
      <selection activeCell="D15" sqref="D15"/>
    </sheetView>
  </sheetViews>
  <sheetFormatPr defaultRowHeight="14.4" x14ac:dyDescent="0.3"/>
  <cols>
    <col min="1" max="1" width="22" bestFit="1" customWidth="1"/>
  </cols>
  <sheetData>
    <row r="1" spans="1:2" x14ac:dyDescent="0.3">
      <c r="A1" t="s">
        <v>0</v>
      </c>
      <c r="B1" t="s">
        <v>1</v>
      </c>
    </row>
    <row r="2" spans="1:2" x14ac:dyDescent="0.3">
      <c r="A2" t="s">
        <v>2</v>
      </c>
      <c r="B2" t="s">
        <v>3</v>
      </c>
    </row>
    <row r="3" spans="1:2" x14ac:dyDescent="0.3">
      <c r="A3" t="s">
        <v>59</v>
      </c>
      <c r="B3" t="s">
        <v>4</v>
      </c>
    </row>
    <row r="4" spans="1:2" x14ac:dyDescent="0.3">
      <c r="A4" t="s">
        <v>60</v>
      </c>
      <c r="B4" t="s">
        <v>52</v>
      </c>
    </row>
    <row r="5" spans="1:2" x14ac:dyDescent="0.3">
      <c r="A5" t="s">
        <v>61</v>
      </c>
    </row>
    <row r="6" spans="1:2" x14ac:dyDescent="0.3">
      <c r="A6" t="s">
        <v>62</v>
      </c>
    </row>
    <row r="7" spans="1:2" x14ac:dyDescent="0.3">
      <c r="A7" t="s">
        <v>63</v>
      </c>
    </row>
    <row r="9" spans="1:2" x14ac:dyDescent="0.3">
      <c r="A9" t="s">
        <v>64</v>
      </c>
    </row>
    <row r="10" spans="1:2" x14ac:dyDescent="0.3">
      <c r="A10" t="s">
        <v>2</v>
      </c>
    </row>
    <row r="11" spans="1:2" x14ac:dyDescent="0.3">
      <c r="A11" t="s">
        <v>65</v>
      </c>
    </row>
    <row r="12" spans="1:2" x14ac:dyDescent="0.3">
      <c r="A12" t="s">
        <v>66</v>
      </c>
    </row>
    <row r="13" spans="1:2" x14ac:dyDescent="0.3">
      <c r="A13" t="s">
        <v>67</v>
      </c>
    </row>
    <row r="14" spans="1:2" x14ac:dyDescent="0.3">
      <c r="A14" t="s">
        <v>68</v>
      </c>
    </row>
    <row r="15" spans="1:2" x14ac:dyDescent="0.3">
      <c r="A15" t="s">
        <v>69</v>
      </c>
    </row>
    <row r="16" spans="1:2" x14ac:dyDescent="0.3">
      <c r="A16" t="s">
        <v>70</v>
      </c>
    </row>
    <row r="17" spans="1:1" x14ac:dyDescent="0.3">
      <c r="A17" t="s">
        <v>71</v>
      </c>
    </row>
    <row r="18" spans="1:1" x14ac:dyDescent="0.3">
      <c r="A18" t="s">
        <v>72</v>
      </c>
    </row>
    <row r="19" spans="1:1" x14ac:dyDescent="0.3">
      <c r="A19" t="s">
        <v>73</v>
      </c>
    </row>
    <row r="20" spans="1:1" x14ac:dyDescent="0.3">
      <c r="A20" t="s">
        <v>74</v>
      </c>
    </row>
    <row r="21" spans="1:1" x14ac:dyDescent="0.3">
      <c r="A21" t="s">
        <v>75</v>
      </c>
    </row>
    <row r="22" spans="1:1" x14ac:dyDescent="0.3">
      <c r="A22" t="s">
        <v>76</v>
      </c>
    </row>
    <row r="23" spans="1:1" x14ac:dyDescent="0.3">
      <c r="A23" t="s">
        <v>77</v>
      </c>
    </row>
    <row r="24" spans="1:1" x14ac:dyDescent="0.3">
      <c r="A24" t="s">
        <v>78</v>
      </c>
    </row>
    <row r="25" spans="1:1" x14ac:dyDescent="0.3">
      <c r="A25" t="s">
        <v>79</v>
      </c>
    </row>
    <row r="26" spans="1:1" x14ac:dyDescent="0.3">
      <c r="A26" t="s">
        <v>80</v>
      </c>
    </row>
    <row r="27" spans="1:1" x14ac:dyDescent="0.3">
      <c r="A27" t="s">
        <v>81</v>
      </c>
    </row>
    <row r="28" spans="1:1" x14ac:dyDescent="0.3">
      <c r="A28" t="s">
        <v>82</v>
      </c>
    </row>
    <row r="29" spans="1:1" x14ac:dyDescent="0.3">
      <c r="A29" t="s">
        <v>83</v>
      </c>
    </row>
    <row r="30" spans="1:1" x14ac:dyDescent="0.3">
      <c r="A30" t="s">
        <v>84</v>
      </c>
    </row>
    <row r="31" spans="1:1" x14ac:dyDescent="0.3">
      <c r="A31" t="s">
        <v>85</v>
      </c>
    </row>
    <row r="32" spans="1:1" x14ac:dyDescent="0.3">
      <c r="A32" t="s">
        <v>86</v>
      </c>
    </row>
    <row r="33" spans="1:1" x14ac:dyDescent="0.3">
      <c r="A33" t="s">
        <v>87</v>
      </c>
    </row>
    <row r="34" spans="1:1" x14ac:dyDescent="0.3">
      <c r="A34" t="s">
        <v>88</v>
      </c>
    </row>
    <row r="35" spans="1:1" x14ac:dyDescent="0.3">
      <c r="A35" t="s">
        <v>89</v>
      </c>
    </row>
    <row r="36" spans="1:1" x14ac:dyDescent="0.3">
      <c r="A36" t="s">
        <v>90</v>
      </c>
    </row>
    <row r="37" spans="1:1" x14ac:dyDescent="0.3">
      <c r="A37" t="s">
        <v>91</v>
      </c>
    </row>
    <row r="38" spans="1:1" x14ac:dyDescent="0.3">
      <c r="A38" t="s">
        <v>92</v>
      </c>
    </row>
    <row r="39" spans="1:1" x14ac:dyDescent="0.3">
      <c r="A39" t="s">
        <v>93</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40"/>
  <sheetViews>
    <sheetView tabSelected="1" zoomScaleNormal="100" workbookViewId="0">
      <selection activeCell="C1" sqref="C1"/>
    </sheetView>
  </sheetViews>
  <sheetFormatPr defaultColWidth="0" defaultRowHeight="14.4" zeroHeight="1" x14ac:dyDescent="0.3"/>
  <cols>
    <col min="1" max="1" width="9.109375" customWidth="1"/>
    <col min="2" max="5" width="6" customWidth="1"/>
    <col min="6" max="6" width="9.6640625" customWidth="1"/>
    <col min="7" max="10" width="6" customWidth="1"/>
    <col min="11" max="11" width="9" customWidth="1"/>
    <col min="12" max="12" width="9.109375" customWidth="1"/>
    <col min="13" max="13" width="6.44140625" customWidth="1"/>
    <col min="14" max="14" width="9.109375" customWidth="1"/>
    <col min="15" max="16384" width="9.109375" hidden="1"/>
  </cols>
  <sheetData>
    <row r="1" spans="1:14" ht="42.75" customHeight="1" x14ac:dyDescent="0.3">
      <c r="A1" s="3"/>
      <c r="B1" s="3"/>
      <c r="C1" s="3"/>
      <c r="D1" s="64" t="s">
        <v>5</v>
      </c>
      <c r="E1" s="64"/>
      <c r="F1" s="64"/>
      <c r="G1" s="64"/>
      <c r="H1" s="64"/>
      <c r="I1" s="64"/>
      <c r="J1" s="64"/>
      <c r="K1" s="65" t="s">
        <v>53</v>
      </c>
      <c r="L1" s="66"/>
      <c r="M1" s="66"/>
      <c r="N1" s="3"/>
    </row>
    <row r="2" spans="1:14" ht="15" thickBot="1" x14ac:dyDescent="0.35">
      <c r="A2" s="3"/>
      <c r="B2" s="3"/>
      <c r="C2" s="3"/>
      <c r="D2" s="3"/>
      <c r="E2" s="3"/>
      <c r="F2" s="3"/>
      <c r="G2" s="3"/>
      <c r="H2" s="3"/>
      <c r="I2" s="3"/>
      <c r="J2" s="3"/>
      <c r="K2" s="3"/>
      <c r="L2" s="3"/>
      <c r="M2" s="3"/>
      <c r="N2" s="3"/>
    </row>
    <row r="3" spans="1:14" x14ac:dyDescent="0.3">
      <c r="A3" s="67" t="s">
        <v>58</v>
      </c>
      <c r="B3" s="68"/>
      <c r="C3" s="39" t="s">
        <v>2</v>
      </c>
      <c r="D3" s="39"/>
      <c r="E3" s="39"/>
      <c r="F3" s="39"/>
      <c r="G3" s="39"/>
      <c r="H3" s="39"/>
      <c r="I3" s="40"/>
      <c r="J3" s="3"/>
      <c r="K3" s="69" t="s">
        <v>7</v>
      </c>
      <c r="L3" s="70"/>
      <c r="M3" s="71"/>
      <c r="N3" s="3"/>
    </row>
    <row r="4" spans="1:14" ht="15" thickBot="1" x14ac:dyDescent="0.35">
      <c r="A4" s="72" t="s">
        <v>8</v>
      </c>
      <c r="B4" s="73"/>
      <c r="C4" s="34"/>
      <c r="D4" s="34"/>
      <c r="E4" s="34"/>
      <c r="F4" s="34"/>
      <c r="G4" s="34"/>
      <c r="H4" s="34"/>
      <c r="I4" s="35"/>
      <c r="J4" s="3"/>
      <c r="K4" s="41"/>
      <c r="L4" s="42"/>
      <c r="M4" s="43"/>
      <c r="N4" s="3"/>
    </row>
    <row r="5" spans="1:14" x14ac:dyDescent="0.3">
      <c r="A5" s="67" t="s">
        <v>9</v>
      </c>
      <c r="B5" s="68"/>
      <c r="C5" s="39"/>
      <c r="D5" s="39"/>
      <c r="E5" s="39"/>
      <c r="F5" s="39"/>
      <c r="G5" s="39"/>
      <c r="H5" s="39"/>
      <c r="I5" s="40"/>
      <c r="J5" s="3"/>
      <c r="K5" s="41"/>
      <c r="L5" s="42"/>
      <c r="M5" s="43"/>
      <c r="N5" s="3"/>
    </row>
    <row r="6" spans="1:14" ht="15" thickBot="1" x14ac:dyDescent="0.35">
      <c r="A6" s="32" t="s">
        <v>10</v>
      </c>
      <c r="B6" s="33"/>
      <c r="C6" s="34"/>
      <c r="D6" s="34"/>
      <c r="E6" s="34"/>
      <c r="F6" s="34"/>
      <c r="G6" s="34"/>
      <c r="H6" s="34"/>
      <c r="I6" s="35"/>
      <c r="J6" s="3"/>
      <c r="K6" s="41"/>
      <c r="L6" s="42"/>
      <c r="M6" s="43"/>
      <c r="N6" s="3"/>
    </row>
    <row r="7" spans="1:14" ht="15" thickBot="1" x14ac:dyDescent="0.35">
      <c r="A7" s="3"/>
      <c r="B7" s="3"/>
      <c r="C7" s="6"/>
      <c r="D7" s="6"/>
      <c r="E7" s="6"/>
      <c r="F7" s="6"/>
      <c r="G7" s="7"/>
      <c r="H7" s="7"/>
      <c r="I7" s="7"/>
      <c r="J7" s="3"/>
      <c r="K7" s="41"/>
      <c r="L7" s="42"/>
      <c r="M7" s="43"/>
      <c r="N7" s="3"/>
    </row>
    <row r="8" spans="1:14" ht="14.25" customHeight="1" x14ac:dyDescent="0.3">
      <c r="A8" s="67" t="s">
        <v>11</v>
      </c>
      <c r="B8" s="68"/>
      <c r="C8" s="38"/>
      <c r="D8" s="39"/>
      <c r="E8" s="39"/>
      <c r="F8" s="39"/>
      <c r="G8" s="39"/>
      <c r="H8" s="39"/>
      <c r="I8" s="40"/>
      <c r="J8" s="3"/>
      <c r="K8" s="41"/>
      <c r="L8" s="42"/>
      <c r="M8" s="43"/>
      <c r="N8" s="3"/>
    </row>
    <row r="9" spans="1:14" ht="14.25" customHeight="1" thickBot="1" x14ac:dyDescent="0.35">
      <c r="A9" s="32" t="s">
        <v>12</v>
      </c>
      <c r="B9" s="33"/>
      <c r="C9" s="44"/>
      <c r="D9" s="45"/>
      <c r="E9" s="45"/>
      <c r="F9" s="45"/>
      <c r="G9" s="45"/>
      <c r="H9" s="45"/>
      <c r="I9" s="46"/>
      <c r="J9" s="3"/>
      <c r="K9" s="41"/>
      <c r="L9" s="42"/>
      <c r="M9" s="43"/>
      <c r="N9" s="3"/>
    </row>
    <row r="10" spans="1:14" ht="15" thickBot="1" x14ac:dyDescent="0.35">
      <c r="A10" s="3"/>
      <c r="B10" s="3"/>
      <c r="C10" s="6"/>
      <c r="D10" s="6"/>
      <c r="E10" s="6"/>
      <c r="F10" s="6"/>
      <c r="G10" s="7"/>
      <c r="H10" s="7"/>
      <c r="I10" s="7"/>
      <c r="J10" s="3"/>
      <c r="K10" s="41"/>
      <c r="L10" s="42"/>
      <c r="M10" s="43"/>
      <c r="N10" s="3"/>
    </row>
    <row r="11" spans="1:14" x14ac:dyDescent="0.3">
      <c r="A11" s="47" t="s">
        <v>13</v>
      </c>
      <c r="B11" s="48"/>
      <c r="C11" s="49"/>
      <c r="D11" s="49"/>
      <c r="E11" s="49"/>
      <c r="F11" s="49"/>
      <c r="G11" s="49"/>
      <c r="H11" s="49"/>
      <c r="I11" s="50"/>
      <c r="J11" s="3"/>
      <c r="K11" s="41"/>
      <c r="L11" s="42"/>
      <c r="M11" s="43"/>
      <c r="N11" s="3"/>
    </row>
    <row r="12" spans="1:14" ht="14.7" customHeight="1" x14ac:dyDescent="0.3">
      <c r="A12" s="51" t="s">
        <v>14</v>
      </c>
      <c r="B12" s="52"/>
      <c r="C12" s="53" t="s">
        <v>2</v>
      </c>
      <c r="D12" s="53"/>
      <c r="E12" s="53"/>
      <c r="F12" s="53"/>
      <c r="G12" s="53"/>
      <c r="H12" s="53"/>
      <c r="I12" s="54"/>
      <c r="J12" s="3"/>
      <c r="K12" s="55"/>
      <c r="L12" s="56"/>
      <c r="M12" s="57"/>
      <c r="N12" s="3"/>
    </row>
    <row r="13" spans="1:14" x14ac:dyDescent="0.3">
      <c r="A13" s="28" t="s">
        <v>58</v>
      </c>
      <c r="B13" s="29"/>
      <c r="C13" s="30" t="s">
        <v>2</v>
      </c>
      <c r="D13" s="30"/>
      <c r="E13" s="30"/>
      <c r="F13" s="30"/>
      <c r="G13" s="30"/>
      <c r="H13" s="30"/>
      <c r="I13" s="31"/>
      <c r="J13" s="3"/>
      <c r="K13" s="58"/>
      <c r="L13" s="59"/>
      <c r="M13" s="60"/>
      <c r="N13" s="3"/>
    </row>
    <row r="14" spans="1:14" ht="15" thickBot="1" x14ac:dyDescent="0.35">
      <c r="A14" s="32" t="s">
        <v>15</v>
      </c>
      <c r="B14" s="33"/>
      <c r="C14" s="34" t="s">
        <v>16</v>
      </c>
      <c r="D14" s="34"/>
      <c r="E14" s="34"/>
      <c r="F14" s="34"/>
      <c r="G14" s="34"/>
      <c r="H14" s="34"/>
      <c r="I14" s="35"/>
      <c r="J14" s="3"/>
      <c r="K14" s="58"/>
      <c r="L14" s="59"/>
      <c r="M14" s="60"/>
      <c r="N14" s="3"/>
    </row>
    <row r="15" spans="1:14" ht="15" thickBot="1" x14ac:dyDescent="0.35">
      <c r="A15" s="3"/>
      <c r="B15" s="3"/>
      <c r="C15" s="6"/>
      <c r="D15" s="6"/>
      <c r="E15" s="6"/>
      <c r="F15" s="6"/>
      <c r="G15" s="7"/>
      <c r="H15" s="7"/>
      <c r="I15" s="7"/>
      <c r="J15" s="3"/>
      <c r="K15" s="61"/>
      <c r="L15" s="62"/>
      <c r="M15" s="63"/>
      <c r="N15" s="3"/>
    </row>
    <row r="16" spans="1:14" x14ac:dyDescent="0.3">
      <c r="A16" s="26" t="s">
        <v>95</v>
      </c>
      <c r="B16" s="3"/>
      <c r="C16" s="3"/>
      <c r="D16" s="3"/>
      <c r="E16" s="3"/>
      <c r="F16" s="3"/>
      <c r="G16" s="3"/>
      <c r="H16" s="3"/>
      <c r="I16" s="3"/>
      <c r="J16" s="3"/>
      <c r="K16" s="3"/>
      <c r="L16" s="3"/>
      <c r="M16" s="3"/>
      <c r="N16" s="3"/>
    </row>
    <row r="17" spans="1:14" ht="15" thickBot="1" x14ac:dyDescent="0.35">
      <c r="A17" s="16" t="s">
        <v>17</v>
      </c>
      <c r="B17" s="8" t="s">
        <v>18</v>
      </c>
      <c r="C17" s="8" t="s">
        <v>19</v>
      </c>
      <c r="D17" s="8" t="s">
        <v>20</v>
      </c>
      <c r="E17" s="8" t="s">
        <v>21</v>
      </c>
      <c r="F17" s="8" t="s">
        <v>22</v>
      </c>
      <c r="G17" s="8" t="s">
        <v>23</v>
      </c>
      <c r="H17" s="8" t="s">
        <v>24</v>
      </c>
      <c r="I17" s="8" t="s">
        <v>25</v>
      </c>
      <c r="J17" s="8" t="s">
        <v>26</v>
      </c>
      <c r="K17" s="15" t="s">
        <v>27</v>
      </c>
      <c r="M17" s="3"/>
      <c r="N17" s="3"/>
    </row>
    <row r="18" spans="1:14" ht="15" customHeight="1" thickBot="1" x14ac:dyDescent="0.35">
      <c r="A18" s="11" t="s">
        <v>28</v>
      </c>
      <c r="B18" s="9"/>
      <c r="C18" s="9"/>
      <c r="D18" s="9"/>
      <c r="E18" s="9"/>
      <c r="F18" s="9"/>
      <c r="G18" s="9"/>
      <c r="H18" s="9"/>
      <c r="I18" s="9"/>
      <c r="J18" s="9"/>
      <c r="K18" s="17">
        <f>SUM(B18:J18)</f>
        <v>0</v>
      </c>
      <c r="L18" s="10"/>
      <c r="M18" s="3"/>
      <c r="N18" s="3"/>
    </row>
    <row r="19" spans="1:14" x14ac:dyDescent="0.3">
      <c r="A19" s="26"/>
      <c r="B19" s="25"/>
      <c r="C19" s="25"/>
      <c r="D19" s="25"/>
      <c r="E19" s="25"/>
      <c r="F19" s="25"/>
      <c r="G19" s="25"/>
      <c r="H19" s="25"/>
      <c r="I19" s="25"/>
      <c r="J19" s="25"/>
      <c r="K19" s="12"/>
      <c r="L19" s="12"/>
      <c r="M19" s="3"/>
      <c r="N19" s="3"/>
    </row>
    <row r="20" spans="1:14" ht="15" customHeight="1" x14ac:dyDescent="0.3">
      <c r="A20" s="26" t="s">
        <v>94</v>
      </c>
      <c r="B20" s="25"/>
      <c r="C20" s="25"/>
      <c r="D20" s="25"/>
      <c r="E20" s="25"/>
      <c r="F20" s="25"/>
      <c r="G20" s="25"/>
      <c r="H20" s="25"/>
      <c r="I20" s="25"/>
      <c r="J20" s="25"/>
      <c r="K20" s="12"/>
      <c r="L20" s="3"/>
      <c r="M20" s="3"/>
      <c r="N20" s="3"/>
    </row>
    <row r="21" spans="1:14" ht="15" customHeight="1" thickBot="1" x14ac:dyDescent="0.45">
      <c r="A21" s="16" t="s">
        <v>17</v>
      </c>
      <c r="B21" s="8">
        <v>6</v>
      </c>
      <c r="C21" s="8">
        <v>8</v>
      </c>
      <c r="D21" s="8">
        <v>10</v>
      </c>
      <c r="E21" s="8">
        <v>12</v>
      </c>
      <c r="F21" s="8">
        <v>14</v>
      </c>
      <c r="G21" s="8">
        <v>16</v>
      </c>
      <c r="H21" s="8">
        <v>18</v>
      </c>
      <c r="I21" s="8">
        <v>20</v>
      </c>
      <c r="J21" s="8"/>
      <c r="K21" s="15" t="s">
        <v>27</v>
      </c>
      <c r="L21" s="13"/>
      <c r="M21" s="3"/>
      <c r="N21" s="3"/>
    </row>
    <row r="22" spans="1:14" ht="15" customHeight="1" thickBot="1" x14ac:dyDescent="0.35">
      <c r="A22" s="11" t="s">
        <v>28</v>
      </c>
      <c r="B22" s="9"/>
      <c r="C22" s="9"/>
      <c r="D22" s="9"/>
      <c r="E22" s="9"/>
      <c r="F22" s="9"/>
      <c r="G22" s="9"/>
      <c r="H22" s="9"/>
      <c r="I22" s="9"/>
      <c r="J22" s="9"/>
      <c r="K22" s="17">
        <f>SUM(B22:J22)</f>
        <v>0</v>
      </c>
      <c r="L22" s="3"/>
      <c r="M22" s="3"/>
      <c r="N22" s="3"/>
    </row>
    <row r="23" spans="1:14" ht="22.35" customHeight="1" thickBot="1" x14ac:dyDescent="0.45">
      <c r="A23" s="3"/>
      <c r="B23" s="3"/>
      <c r="C23" s="3"/>
      <c r="D23" s="3"/>
      <c r="E23" s="3"/>
      <c r="F23" s="3"/>
      <c r="G23" s="3"/>
      <c r="H23" s="18" t="s">
        <v>29</v>
      </c>
      <c r="I23" s="18"/>
      <c r="J23" s="18"/>
      <c r="K23" s="19">
        <f>K18+K22</f>
        <v>0</v>
      </c>
      <c r="L23" s="3"/>
      <c r="M23" s="3"/>
      <c r="N23" s="3"/>
    </row>
    <row r="24" spans="1:14" ht="14.4" customHeight="1" thickBot="1" x14ac:dyDescent="0.35">
      <c r="A24" s="2"/>
      <c r="B24" s="1"/>
      <c r="C24" s="20" t="s">
        <v>56</v>
      </c>
      <c r="D24" s="21"/>
      <c r="E24" s="22" t="s">
        <v>55</v>
      </c>
      <c r="F24" s="23">
        <v>29.7</v>
      </c>
      <c r="G24" s="23"/>
      <c r="H24" s="24" t="s">
        <v>57</v>
      </c>
      <c r="I24" s="36">
        <f>F24*K23</f>
        <v>0</v>
      </c>
      <c r="J24" s="36"/>
      <c r="K24" s="37"/>
      <c r="L24" s="3"/>
      <c r="M24" s="3"/>
      <c r="N24" s="3"/>
    </row>
    <row r="25" spans="1:14" ht="24" customHeight="1" x14ac:dyDescent="0.3">
      <c r="A25" s="2" t="s">
        <v>30</v>
      </c>
      <c r="B25" s="1"/>
      <c r="C25" s="1"/>
      <c r="D25" s="1"/>
      <c r="E25" s="1"/>
      <c r="F25" s="1"/>
      <c r="G25" s="1"/>
      <c r="H25" s="1"/>
      <c r="I25" s="1"/>
      <c r="J25" s="3"/>
      <c r="K25" s="3"/>
      <c r="L25" s="3"/>
      <c r="M25" s="3"/>
      <c r="N25" s="3"/>
    </row>
    <row r="26" spans="1:14" ht="97.5" customHeight="1" x14ac:dyDescent="0.3">
      <c r="A26" s="27" t="s">
        <v>31</v>
      </c>
      <c r="B26" s="27"/>
      <c r="C26" s="27"/>
      <c r="D26" s="27"/>
      <c r="E26" s="27"/>
      <c r="F26" s="27"/>
      <c r="G26" s="27"/>
      <c r="H26" s="27"/>
      <c r="I26" s="27"/>
      <c r="J26" s="27"/>
      <c r="K26" s="27"/>
      <c r="L26" s="27"/>
      <c r="M26" s="27"/>
    </row>
    <row r="27" spans="1:14" x14ac:dyDescent="0.3">
      <c r="A27" s="3"/>
      <c r="B27" s="3"/>
      <c r="C27" s="3"/>
      <c r="D27" s="3"/>
      <c r="E27" s="3"/>
      <c r="F27" s="3"/>
      <c r="G27" s="3"/>
      <c r="H27" s="3"/>
      <c r="I27" s="3"/>
      <c r="J27" s="3"/>
      <c r="K27" s="3"/>
      <c r="L27" s="3"/>
      <c r="M27" s="3"/>
    </row>
    <row r="28" spans="1:14" hidden="1" x14ac:dyDescent="0.3">
      <c r="A28" s="3"/>
      <c r="B28" s="3"/>
      <c r="C28" s="3"/>
      <c r="D28" s="3"/>
      <c r="E28" s="3"/>
      <c r="F28" s="3"/>
      <c r="G28" s="3"/>
      <c r="H28" s="3"/>
      <c r="I28" s="3"/>
      <c r="J28" s="3"/>
      <c r="K28" s="3"/>
      <c r="L28" s="3"/>
      <c r="M28" s="3"/>
    </row>
    <row r="29" spans="1:14" hidden="1" x14ac:dyDescent="0.3">
      <c r="A29" s="3"/>
      <c r="B29" s="3"/>
      <c r="C29" s="3"/>
      <c r="D29" s="3"/>
      <c r="E29" s="3"/>
      <c r="F29" s="3"/>
      <c r="G29" s="3"/>
      <c r="H29" s="3"/>
      <c r="I29" s="3"/>
      <c r="J29" s="3"/>
      <c r="K29" s="3"/>
      <c r="L29" s="3"/>
      <c r="M29" s="3"/>
    </row>
    <row r="30" spans="1:14" hidden="1" x14ac:dyDescent="0.3">
      <c r="A30" s="3"/>
      <c r="B30" s="3"/>
      <c r="C30" s="3"/>
      <c r="D30" s="3"/>
      <c r="E30" s="3"/>
      <c r="F30" s="3"/>
      <c r="G30" s="3"/>
      <c r="H30" s="3"/>
      <c r="I30" s="3"/>
      <c r="J30" s="3"/>
      <c r="K30" s="3"/>
      <c r="L30" s="3"/>
      <c r="M30" s="3"/>
    </row>
    <row r="31" spans="1:14" hidden="1" x14ac:dyDescent="0.3">
      <c r="A31" s="3"/>
      <c r="B31" s="3"/>
      <c r="C31" s="3"/>
      <c r="D31" s="3"/>
      <c r="E31" s="3"/>
      <c r="F31" s="3"/>
      <c r="G31" s="3"/>
      <c r="H31" s="3"/>
      <c r="I31" s="3"/>
      <c r="J31" s="3"/>
      <c r="K31" s="3"/>
      <c r="L31" s="3"/>
      <c r="M31" s="3"/>
    </row>
    <row r="32" spans="1:14" hidden="1" x14ac:dyDescent="0.3">
      <c r="A32" s="3"/>
      <c r="B32" s="3"/>
      <c r="C32" s="3"/>
      <c r="D32" s="3"/>
      <c r="E32" s="3"/>
      <c r="F32" s="3"/>
      <c r="G32" s="3"/>
      <c r="H32" s="3"/>
      <c r="I32" s="3"/>
      <c r="J32" s="3"/>
      <c r="K32" s="3"/>
      <c r="L32" s="3"/>
      <c r="M32" s="3"/>
    </row>
    <row r="33" spans="1:13" hidden="1" x14ac:dyDescent="0.3">
      <c r="A33" s="3"/>
      <c r="B33" s="3"/>
      <c r="C33" s="3"/>
      <c r="D33" s="3"/>
      <c r="E33" s="3"/>
      <c r="F33" s="3"/>
      <c r="G33" s="3"/>
      <c r="H33" s="3"/>
      <c r="I33" s="3"/>
      <c r="J33" s="3"/>
      <c r="K33" s="3"/>
      <c r="L33" s="3"/>
      <c r="M33" s="3"/>
    </row>
    <row r="34" spans="1:13" hidden="1" x14ac:dyDescent="0.3">
      <c r="A34" s="3"/>
      <c r="B34" s="3"/>
      <c r="C34" s="3"/>
      <c r="D34" s="3"/>
      <c r="E34" s="3"/>
      <c r="F34" s="3"/>
      <c r="G34" s="3"/>
      <c r="H34" s="3"/>
      <c r="I34" s="3"/>
      <c r="J34" s="3"/>
      <c r="K34" s="3"/>
      <c r="L34" s="3"/>
      <c r="M34" s="3"/>
    </row>
    <row r="35" spans="1:13" hidden="1" x14ac:dyDescent="0.3">
      <c r="A35" s="3"/>
      <c r="B35" s="3"/>
      <c r="C35" s="3"/>
      <c r="D35" s="3"/>
      <c r="E35" s="3"/>
      <c r="F35" s="3"/>
      <c r="G35" s="3"/>
      <c r="H35" s="3"/>
      <c r="I35" s="3"/>
      <c r="J35" s="3"/>
      <c r="K35" s="3"/>
      <c r="L35" s="3"/>
      <c r="M35" s="3"/>
    </row>
    <row r="36" spans="1:13" hidden="1" x14ac:dyDescent="0.3">
      <c r="A36" s="3"/>
      <c r="B36" s="3"/>
      <c r="C36" s="3"/>
      <c r="D36" s="3"/>
      <c r="E36" s="3"/>
      <c r="F36" s="3"/>
      <c r="G36" s="3"/>
      <c r="H36" s="3"/>
      <c r="I36" s="3"/>
      <c r="J36" s="3"/>
      <c r="K36" s="3"/>
      <c r="L36" s="3"/>
      <c r="M36" s="3"/>
    </row>
    <row r="37" spans="1:13" hidden="1" x14ac:dyDescent="0.3">
      <c r="A37" s="3"/>
      <c r="B37" s="3"/>
      <c r="C37" s="3"/>
      <c r="D37" s="3"/>
      <c r="E37" s="3"/>
      <c r="F37" s="3"/>
      <c r="G37" s="3"/>
      <c r="H37" s="3"/>
      <c r="I37" s="3"/>
      <c r="J37" s="3"/>
      <c r="K37" s="3"/>
      <c r="L37" s="3"/>
      <c r="M37" s="3"/>
    </row>
    <row r="38" spans="1:13" hidden="1" x14ac:dyDescent="0.3">
      <c r="A38" s="3"/>
      <c r="B38" s="3"/>
      <c r="C38" s="3"/>
      <c r="D38" s="3"/>
      <c r="E38" s="3"/>
      <c r="F38" s="3"/>
      <c r="G38" s="3"/>
      <c r="H38" s="3"/>
      <c r="I38" s="3"/>
      <c r="J38" s="3"/>
      <c r="K38" s="3"/>
      <c r="L38" s="3"/>
      <c r="M38" s="3"/>
    </row>
    <row r="39" spans="1:13" hidden="1" x14ac:dyDescent="0.3">
      <c r="A39" s="3"/>
      <c r="B39" s="3"/>
      <c r="C39" s="3"/>
      <c r="D39" s="3"/>
      <c r="E39" s="3"/>
      <c r="F39" s="3"/>
      <c r="G39" s="3"/>
      <c r="H39" s="3"/>
      <c r="I39" s="3"/>
      <c r="J39" s="3"/>
      <c r="K39" s="3"/>
      <c r="L39" s="3"/>
      <c r="M39" s="3"/>
    </row>
    <row r="40" spans="1:13" hidden="1" x14ac:dyDescent="0.3">
      <c r="A40" s="3"/>
      <c r="B40" s="3"/>
      <c r="C40" s="3"/>
      <c r="D40" s="3"/>
      <c r="E40" s="3"/>
      <c r="F40" s="3"/>
      <c r="G40" s="3"/>
      <c r="H40" s="3"/>
      <c r="I40" s="3"/>
      <c r="J40" s="3"/>
      <c r="K40" s="3"/>
      <c r="L40" s="3"/>
      <c r="M40" s="3"/>
    </row>
  </sheetData>
  <sheetProtection formatCells="0" selectLockedCells="1"/>
  <mergeCells count="28">
    <mergeCell ref="A12:B12"/>
    <mergeCell ref="C12:I12"/>
    <mergeCell ref="K12:M15"/>
    <mergeCell ref="D1:J1"/>
    <mergeCell ref="K1:M1"/>
    <mergeCell ref="A3:B3"/>
    <mergeCell ref="C3:I3"/>
    <mergeCell ref="K3:M3"/>
    <mergeCell ref="A4:B4"/>
    <mergeCell ref="C4:I4"/>
    <mergeCell ref="K4:M7"/>
    <mergeCell ref="A5:B5"/>
    <mergeCell ref="C5:I5"/>
    <mergeCell ref="A6:B6"/>
    <mergeCell ref="C6:I6"/>
    <mergeCell ref="A8:B8"/>
    <mergeCell ref="C8:I8"/>
    <mergeCell ref="K8:M11"/>
    <mergeCell ref="A9:B9"/>
    <mergeCell ref="C9:I9"/>
    <mergeCell ref="A11:B11"/>
    <mergeCell ref="C11:I11"/>
    <mergeCell ref="A26:M26"/>
    <mergeCell ref="A13:B13"/>
    <mergeCell ref="C13:I13"/>
    <mergeCell ref="A14:B14"/>
    <mergeCell ref="C14:I14"/>
    <mergeCell ref="I24:K24"/>
  </mergeCells>
  <dataValidations count="2">
    <dataValidation type="list" allowBlank="1" showInputMessage="1" showErrorMessage="1" sqref="C12:I12" xr:uid="{D9C3DE5B-6CB4-4EBB-A085-80685BB6835A}">
      <formula1>SHORTS</formula1>
    </dataValidation>
    <dataValidation type="list" allowBlank="1" showInputMessage="1" showErrorMessage="1" sqref="C3:I3" xr:uid="{E77A57BD-B6F3-4DDB-BDD8-65047BF7A50A}">
      <formula1>CLUB</formula1>
    </dataValidation>
  </dataValidations>
  <pageMargins left="0.7" right="0.7" top="0.75" bottom="0.75" header="0.3" footer="0.3"/>
  <pageSetup paperSize="9" scale="9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5"/>
  <sheetViews>
    <sheetView zoomScaleNormal="100" workbookViewId="0">
      <selection activeCell="C12" sqref="C12:I12"/>
    </sheetView>
  </sheetViews>
  <sheetFormatPr defaultRowHeight="14.4" x14ac:dyDescent="0.3"/>
  <cols>
    <col min="1" max="1" width="9.109375" customWidth="1"/>
    <col min="2" max="11" width="6" customWidth="1"/>
  </cols>
  <sheetData>
    <row r="1" spans="1:13" ht="42.75" customHeight="1" x14ac:dyDescent="0.3">
      <c r="A1" s="3"/>
      <c r="B1" s="3"/>
      <c r="C1" s="3"/>
      <c r="D1" s="86" t="s">
        <v>32</v>
      </c>
      <c r="E1" s="86"/>
      <c r="F1" s="86"/>
      <c r="G1" s="86"/>
      <c r="H1" s="86"/>
      <c r="I1" s="86"/>
      <c r="J1" s="86"/>
      <c r="K1" s="65" t="s">
        <v>54</v>
      </c>
      <c r="L1" s="66"/>
      <c r="M1" s="66"/>
    </row>
    <row r="2" spans="1:13" ht="15" thickBot="1" x14ac:dyDescent="0.35">
      <c r="A2" s="3"/>
      <c r="B2" s="3"/>
      <c r="C2" s="3"/>
      <c r="D2" s="3"/>
      <c r="E2" s="3"/>
      <c r="F2" s="3"/>
      <c r="G2" s="3"/>
      <c r="H2" s="3"/>
      <c r="I2" s="3"/>
      <c r="J2" s="3"/>
      <c r="K2" s="3"/>
      <c r="L2" s="3"/>
      <c r="M2" s="3"/>
    </row>
    <row r="3" spans="1:13" x14ac:dyDescent="0.3">
      <c r="A3" s="67" t="s">
        <v>6</v>
      </c>
      <c r="B3" s="68"/>
      <c r="C3" s="99" t="str">
        <f>IF(CustomerOrder!C3&gt;0,CustomerOrder!C3,"")</f>
        <v>[FROM LIST]</v>
      </c>
      <c r="D3" s="99"/>
      <c r="E3" s="99"/>
      <c r="F3" s="99"/>
      <c r="G3" s="99"/>
      <c r="H3" s="99"/>
      <c r="I3" s="100"/>
      <c r="J3" s="3"/>
      <c r="K3" s="69" t="s">
        <v>33</v>
      </c>
      <c r="L3" s="70"/>
      <c r="M3" s="71"/>
    </row>
    <row r="4" spans="1:13" ht="15" thickBot="1" x14ac:dyDescent="0.35">
      <c r="A4" s="32" t="s">
        <v>13</v>
      </c>
      <c r="B4" s="33"/>
      <c r="C4" s="101" t="str">
        <f>IF(CustomerOrder!C11&gt;0,CustomerOrder!C11,"")</f>
        <v/>
      </c>
      <c r="D4" s="101"/>
      <c r="E4" s="101"/>
      <c r="F4" s="101"/>
      <c r="G4" s="101"/>
      <c r="H4" s="101"/>
      <c r="I4" s="102"/>
      <c r="J4" s="3"/>
      <c r="K4" s="87"/>
      <c r="L4" s="88"/>
      <c r="M4" s="89"/>
    </row>
    <row r="5" spans="1:13" x14ac:dyDescent="0.3">
      <c r="A5" s="118" t="s">
        <v>34</v>
      </c>
      <c r="B5" s="119"/>
      <c r="C5" s="103"/>
      <c r="D5" s="103"/>
      <c r="E5" s="103"/>
      <c r="F5" s="103"/>
      <c r="G5" s="103"/>
      <c r="H5" s="103"/>
      <c r="I5" s="104"/>
      <c r="J5" s="3"/>
      <c r="K5" s="87"/>
      <c r="L5" s="88"/>
      <c r="M5" s="89"/>
    </row>
    <row r="6" spans="1:13" ht="15" thickBot="1" x14ac:dyDescent="0.35">
      <c r="A6" s="32" t="s">
        <v>35</v>
      </c>
      <c r="B6" s="33"/>
      <c r="C6" s="34"/>
      <c r="D6" s="34"/>
      <c r="E6" s="34"/>
      <c r="F6" s="34"/>
      <c r="G6" s="34"/>
      <c r="H6" s="34"/>
      <c r="I6" s="35"/>
      <c r="J6" s="3"/>
      <c r="K6" s="87"/>
      <c r="L6" s="88"/>
      <c r="M6" s="89"/>
    </row>
    <row r="7" spans="1:13" ht="15" thickBot="1" x14ac:dyDescent="0.35">
      <c r="A7" s="3"/>
      <c r="B7" s="3"/>
      <c r="C7" s="6"/>
      <c r="D7" s="6"/>
      <c r="E7" s="6"/>
      <c r="F7" s="6"/>
      <c r="G7" s="7"/>
      <c r="H7" s="7"/>
      <c r="I7" s="7"/>
      <c r="J7" s="3"/>
      <c r="K7" s="87"/>
      <c r="L7" s="88"/>
      <c r="M7" s="89"/>
    </row>
    <row r="8" spans="1:13" ht="14.25" customHeight="1" x14ac:dyDescent="0.3">
      <c r="A8" s="67" t="s">
        <v>11</v>
      </c>
      <c r="B8" s="68"/>
      <c r="C8" s="105" t="str">
        <f>IF(CustomerOrder!C8&gt;0,CustomerOrder!C8,"")</f>
        <v/>
      </c>
      <c r="D8" s="99"/>
      <c r="E8" s="99"/>
      <c r="F8" s="99"/>
      <c r="G8" s="99"/>
      <c r="H8" s="99"/>
      <c r="I8" s="100"/>
      <c r="J8" s="3"/>
      <c r="K8" s="90" t="str">
        <f>IF(CustomerOrder!K8&gt;0,CustomerOrder!K8,"")</f>
        <v/>
      </c>
      <c r="L8" s="91"/>
      <c r="M8" s="92"/>
    </row>
    <row r="9" spans="1:13" ht="14.25" customHeight="1" thickBot="1" x14ac:dyDescent="0.35">
      <c r="A9" s="32" t="s">
        <v>36</v>
      </c>
      <c r="B9" s="33"/>
      <c r="C9" s="44"/>
      <c r="D9" s="45"/>
      <c r="E9" s="45"/>
      <c r="F9" s="45"/>
      <c r="G9" s="45"/>
      <c r="H9" s="45"/>
      <c r="I9" s="46"/>
      <c r="J9" s="3"/>
      <c r="K9" s="93"/>
      <c r="L9" s="94"/>
      <c r="M9" s="95"/>
    </row>
    <row r="10" spans="1:13" ht="15" thickBot="1" x14ac:dyDescent="0.35">
      <c r="A10" s="3"/>
      <c r="B10" s="3"/>
      <c r="C10" s="6"/>
      <c r="D10" s="6"/>
      <c r="E10" s="6"/>
      <c r="F10" s="6"/>
      <c r="G10" s="7"/>
      <c r="H10" s="7"/>
      <c r="I10" s="7"/>
      <c r="J10" s="3"/>
      <c r="K10" s="93"/>
      <c r="L10" s="94"/>
      <c r="M10" s="95"/>
    </row>
    <row r="11" spans="1:13" x14ac:dyDescent="0.3">
      <c r="A11" s="67" t="s">
        <v>14</v>
      </c>
      <c r="B11" s="68"/>
      <c r="C11" s="80" t="str">
        <f>IF(CustomerOrder!C12&gt;0,CustomerOrder!C12,"")</f>
        <v>[FROM LIST]</v>
      </c>
      <c r="D11" s="80"/>
      <c r="E11" s="80"/>
      <c r="F11" s="80"/>
      <c r="G11" s="80"/>
      <c r="H11" s="80"/>
      <c r="I11" s="81"/>
      <c r="J11" s="3"/>
      <c r="K11" s="96"/>
      <c r="L11" s="97"/>
      <c r="M11" s="98"/>
    </row>
    <row r="12" spans="1:13" ht="14.7" customHeight="1" x14ac:dyDescent="0.3">
      <c r="A12" s="51" t="s">
        <v>37</v>
      </c>
      <c r="B12" s="52"/>
      <c r="C12" s="82"/>
      <c r="D12" s="82"/>
      <c r="E12" s="82"/>
      <c r="F12" s="82"/>
      <c r="G12" s="82"/>
      <c r="H12" s="82"/>
      <c r="I12" s="83"/>
      <c r="J12" s="3"/>
      <c r="K12" s="90" t="str">
        <f>IF(CustomerOrder!K12&gt;0,CustomerOrder!K12,"")</f>
        <v/>
      </c>
      <c r="L12" s="91"/>
      <c r="M12" s="92"/>
    </row>
    <row r="13" spans="1:13" x14ac:dyDescent="0.3">
      <c r="A13" s="51" t="s">
        <v>38</v>
      </c>
      <c r="B13" s="52"/>
      <c r="C13" s="53" t="s">
        <v>39</v>
      </c>
      <c r="D13" s="53"/>
      <c r="E13" s="53"/>
      <c r="F13" s="53"/>
      <c r="G13" s="53"/>
      <c r="H13" s="53"/>
      <c r="I13" s="54"/>
      <c r="J13" s="3"/>
      <c r="K13" s="93"/>
      <c r="L13" s="94"/>
      <c r="M13" s="95"/>
    </row>
    <row r="14" spans="1:13" ht="15" thickBot="1" x14ac:dyDescent="0.35">
      <c r="A14" s="32" t="s">
        <v>15</v>
      </c>
      <c r="B14" s="33"/>
      <c r="C14" s="34" t="str">
        <f>IF(CustomerOrder!C14&gt;0,CustomerOrder!C14,"")</f>
        <v>CUSTOM</v>
      </c>
      <c r="D14" s="34"/>
      <c r="E14" s="34"/>
      <c r="F14" s="34"/>
      <c r="G14" s="34"/>
      <c r="H14" s="34"/>
      <c r="I14" s="35"/>
      <c r="J14" s="3"/>
      <c r="K14" s="93"/>
      <c r="L14" s="94"/>
      <c r="M14" s="95"/>
    </row>
    <row r="15" spans="1:13" ht="15" thickBot="1" x14ac:dyDescent="0.35">
      <c r="A15" s="3"/>
      <c r="B15" s="3"/>
      <c r="C15" s="6"/>
      <c r="D15" s="6"/>
      <c r="E15" s="6"/>
      <c r="F15" s="6"/>
      <c r="G15" s="7"/>
      <c r="H15" s="7"/>
      <c r="I15" s="7"/>
      <c r="J15" s="3"/>
      <c r="K15" s="107"/>
      <c r="L15" s="108"/>
      <c r="M15" s="109"/>
    </row>
    <row r="16" spans="1:13" x14ac:dyDescent="0.3">
      <c r="A16" s="67" t="s">
        <v>40</v>
      </c>
      <c r="B16" s="68"/>
      <c r="C16" s="39" t="s">
        <v>41</v>
      </c>
      <c r="D16" s="39"/>
      <c r="E16" s="39"/>
      <c r="F16" s="39"/>
      <c r="G16" s="39"/>
      <c r="H16" s="39"/>
      <c r="I16" s="40"/>
      <c r="J16" s="3"/>
      <c r="K16" s="5"/>
      <c r="L16" s="5"/>
      <c r="M16" s="5"/>
    </row>
    <row r="17" spans="1:13" ht="15" thickBot="1" x14ac:dyDescent="0.35">
      <c r="A17" s="32" t="s">
        <v>42</v>
      </c>
      <c r="B17" s="33"/>
      <c r="C17" s="34" t="s">
        <v>41</v>
      </c>
      <c r="D17" s="34"/>
      <c r="E17" s="34"/>
      <c r="F17" s="34"/>
      <c r="G17" s="34"/>
      <c r="H17" s="34"/>
      <c r="I17" s="35"/>
      <c r="J17" s="3"/>
      <c r="K17" s="5"/>
      <c r="L17" s="5"/>
      <c r="M17" s="5"/>
    </row>
    <row r="18" spans="1:13" ht="15" thickBot="1" x14ac:dyDescent="0.35">
      <c r="A18" s="3"/>
      <c r="B18" s="3"/>
      <c r="C18" s="3"/>
      <c r="D18" s="3"/>
      <c r="E18" s="3"/>
      <c r="F18" s="3"/>
      <c r="G18" s="3"/>
      <c r="H18" s="3"/>
      <c r="I18" s="3"/>
      <c r="J18" s="3"/>
      <c r="K18" s="3"/>
      <c r="L18" s="3"/>
      <c r="M18" s="3"/>
    </row>
    <row r="19" spans="1:13" ht="15" thickBot="1" x14ac:dyDescent="0.35">
      <c r="A19" s="67" t="s">
        <v>43</v>
      </c>
      <c r="B19" s="106"/>
      <c r="C19" s="4"/>
      <c r="D19" s="4"/>
      <c r="E19" s="4"/>
      <c r="F19" s="4"/>
      <c r="G19" s="67" t="s">
        <v>44</v>
      </c>
      <c r="H19" s="68"/>
      <c r="I19" s="106"/>
      <c r="J19" s="4"/>
      <c r="K19" s="4"/>
      <c r="L19" s="4"/>
      <c r="M19" s="4"/>
    </row>
    <row r="20" spans="1:13" x14ac:dyDescent="0.3">
      <c r="A20" s="76" t="s">
        <v>45</v>
      </c>
      <c r="B20" s="77"/>
      <c r="C20" s="110"/>
      <c r="D20" s="110"/>
      <c r="E20" s="110"/>
      <c r="F20" s="111"/>
      <c r="G20" s="112" t="s">
        <v>46</v>
      </c>
      <c r="H20" s="113"/>
      <c r="I20" s="113"/>
      <c r="J20" s="116"/>
      <c r="K20" s="116"/>
      <c r="L20" s="116"/>
      <c r="M20" s="117"/>
    </row>
    <row r="21" spans="1:13" x14ac:dyDescent="0.3">
      <c r="A21" s="76" t="s">
        <v>47</v>
      </c>
      <c r="B21" s="77"/>
      <c r="C21" s="74"/>
      <c r="D21" s="74"/>
      <c r="E21" s="74"/>
      <c r="F21" s="75"/>
      <c r="G21" s="114" t="s">
        <v>48</v>
      </c>
      <c r="H21" s="115"/>
      <c r="I21" s="115"/>
      <c r="J21" s="74"/>
      <c r="K21" s="74"/>
      <c r="L21" s="74"/>
      <c r="M21" s="75"/>
    </row>
    <row r="22" spans="1:13" x14ac:dyDescent="0.3">
      <c r="A22" s="76" t="s">
        <v>49</v>
      </c>
      <c r="B22" s="77"/>
      <c r="C22" s="74"/>
      <c r="D22" s="74"/>
      <c r="E22" s="74"/>
      <c r="F22" s="75"/>
      <c r="G22" s="76"/>
      <c r="H22" s="77"/>
      <c r="I22" s="77"/>
      <c r="J22" s="74"/>
      <c r="K22" s="74"/>
      <c r="L22" s="74"/>
      <c r="M22" s="75"/>
    </row>
    <row r="23" spans="1:13" x14ac:dyDescent="0.3">
      <c r="A23" s="76"/>
      <c r="B23" s="77"/>
      <c r="C23" s="110"/>
      <c r="D23" s="110"/>
      <c r="E23" s="110"/>
      <c r="F23" s="111"/>
      <c r="G23" s="76"/>
      <c r="H23" s="77"/>
      <c r="I23" s="77"/>
      <c r="J23" s="74"/>
      <c r="K23" s="74"/>
      <c r="L23" s="74"/>
      <c r="M23" s="75"/>
    </row>
    <row r="24" spans="1:13" x14ac:dyDescent="0.3">
      <c r="A24" s="76"/>
      <c r="B24" s="77"/>
      <c r="C24" s="74"/>
      <c r="D24" s="74"/>
      <c r="E24" s="74"/>
      <c r="F24" s="75"/>
      <c r="G24" s="76"/>
      <c r="H24" s="77"/>
      <c r="I24" s="77"/>
      <c r="J24" s="74"/>
      <c r="K24" s="74"/>
      <c r="L24" s="74"/>
      <c r="M24" s="75"/>
    </row>
    <row r="25" spans="1:13" x14ac:dyDescent="0.3">
      <c r="A25" s="76"/>
      <c r="B25" s="77"/>
      <c r="C25" s="74"/>
      <c r="D25" s="74"/>
      <c r="E25" s="74"/>
      <c r="F25" s="75"/>
      <c r="G25" s="76"/>
      <c r="H25" s="77"/>
      <c r="I25" s="77"/>
      <c r="J25" s="74"/>
      <c r="K25" s="74"/>
      <c r="L25" s="74"/>
      <c r="M25" s="75"/>
    </row>
    <row r="26" spans="1:13" x14ac:dyDescent="0.3">
      <c r="A26" s="76"/>
      <c r="B26" s="77"/>
      <c r="C26" s="74"/>
      <c r="D26" s="74"/>
      <c r="E26" s="74"/>
      <c r="F26" s="75"/>
      <c r="G26" s="76"/>
      <c r="H26" s="77"/>
      <c r="I26" s="77"/>
      <c r="J26" s="74"/>
      <c r="K26" s="74"/>
      <c r="L26" s="74"/>
      <c r="M26" s="75"/>
    </row>
    <row r="27" spans="1:13" x14ac:dyDescent="0.3">
      <c r="A27" s="76"/>
      <c r="B27" s="77"/>
      <c r="C27" s="74"/>
      <c r="D27" s="74"/>
      <c r="E27" s="74"/>
      <c r="F27" s="75"/>
      <c r="G27" s="76"/>
      <c r="H27" s="77"/>
      <c r="I27" s="77"/>
      <c r="J27" s="74"/>
      <c r="K27" s="74"/>
      <c r="L27" s="74"/>
      <c r="M27" s="75"/>
    </row>
    <row r="28" spans="1:13" x14ac:dyDescent="0.3">
      <c r="A28" s="76"/>
      <c r="B28" s="77"/>
      <c r="C28" s="74"/>
      <c r="D28" s="74"/>
      <c r="E28" s="74"/>
      <c r="F28" s="75"/>
      <c r="G28" s="76"/>
      <c r="H28" s="77"/>
      <c r="I28" s="77"/>
      <c r="J28" s="74"/>
      <c r="K28" s="74"/>
      <c r="L28" s="74"/>
      <c r="M28" s="75"/>
    </row>
    <row r="29" spans="1:13" x14ac:dyDescent="0.3">
      <c r="A29" s="76"/>
      <c r="B29" s="77"/>
      <c r="C29" s="74"/>
      <c r="D29" s="74"/>
      <c r="E29" s="74"/>
      <c r="F29" s="75"/>
      <c r="G29" s="76"/>
      <c r="H29" s="77"/>
      <c r="I29" s="77"/>
      <c r="J29" s="74"/>
      <c r="K29" s="74"/>
      <c r="L29" s="74"/>
      <c r="M29" s="75"/>
    </row>
    <row r="30" spans="1:13" x14ac:dyDescent="0.3">
      <c r="A30" s="76"/>
      <c r="B30" s="77"/>
      <c r="C30" s="74"/>
      <c r="D30" s="74"/>
      <c r="E30" s="74"/>
      <c r="F30" s="75"/>
      <c r="G30" s="76"/>
      <c r="H30" s="77"/>
      <c r="I30" s="77"/>
      <c r="J30" s="74"/>
      <c r="K30" s="74"/>
      <c r="L30" s="74"/>
      <c r="M30" s="75"/>
    </row>
    <row r="31" spans="1:13" x14ac:dyDescent="0.3">
      <c r="A31" s="76"/>
      <c r="B31" s="77"/>
      <c r="C31" s="74"/>
      <c r="D31" s="74"/>
      <c r="E31" s="74"/>
      <c r="F31" s="75"/>
      <c r="G31" s="76"/>
      <c r="H31" s="77"/>
      <c r="I31" s="77"/>
      <c r="J31" s="74"/>
      <c r="K31" s="74"/>
      <c r="L31" s="74"/>
      <c r="M31" s="75"/>
    </row>
    <row r="32" spans="1:13" ht="15" thickBot="1" x14ac:dyDescent="0.35">
      <c r="A32" s="78" t="s">
        <v>50</v>
      </c>
      <c r="B32" s="79"/>
      <c r="C32" s="84" t="s">
        <v>51</v>
      </c>
      <c r="D32" s="84"/>
      <c r="E32" s="84"/>
      <c r="F32" s="85"/>
      <c r="G32" s="78"/>
      <c r="H32" s="79"/>
      <c r="I32" s="79"/>
      <c r="J32" s="84"/>
      <c r="K32" s="84"/>
      <c r="L32" s="84"/>
      <c r="M32" s="85"/>
    </row>
    <row r="33" spans="1:13" x14ac:dyDescent="0.3">
      <c r="A33" s="3"/>
      <c r="B33" s="3"/>
      <c r="C33" s="3"/>
      <c r="D33" s="3"/>
      <c r="E33" s="3"/>
      <c r="F33" s="3"/>
      <c r="G33" s="3"/>
      <c r="H33" s="3"/>
      <c r="I33" s="3"/>
      <c r="J33" s="3"/>
      <c r="K33" s="3"/>
      <c r="L33" s="3"/>
      <c r="M33" s="3"/>
    </row>
    <row r="34" spans="1:13" x14ac:dyDescent="0.3">
      <c r="A34" s="1"/>
      <c r="B34" s="1"/>
      <c r="C34" s="1"/>
      <c r="D34" s="1"/>
      <c r="E34" s="1"/>
      <c r="F34" s="1"/>
      <c r="G34" s="1"/>
      <c r="H34" s="1"/>
      <c r="I34" s="1"/>
      <c r="J34" s="1"/>
      <c r="K34" s="3"/>
      <c r="M34" s="3"/>
    </row>
    <row r="35" spans="1:13" ht="15" thickBot="1" x14ac:dyDescent="0.35">
      <c r="A35" s="16" t="s">
        <v>17</v>
      </c>
      <c r="B35" s="8" t="s">
        <v>18</v>
      </c>
      <c r="C35" s="8" t="s">
        <v>19</v>
      </c>
      <c r="D35" s="8" t="s">
        <v>20</v>
      </c>
      <c r="E35" s="8" t="s">
        <v>21</v>
      </c>
      <c r="F35" s="8" t="s">
        <v>22</v>
      </c>
      <c r="G35" s="8" t="s">
        <v>23</v>
      </c>
      <c r="H35" s="8" t="s">
        <v>24</v>
      </c>
      <c r="I35" s="8" t="s">
        <v>25</v>
      </c>
      <c r="J35" s="8" t="s">
        <v>26</v>
      </c>
      <c r="K35" s="15" t="s">
        <v>27</v>
      </c>
      <c r="L35" s="3"/>
      <c r="M35" s="3"/>
    </row>
    <row r="36" spans="1:13" ht="15" thickBot="1" x14ac:dyDescent="0.35">
      <c r="A36" s="11" t="s">
        <v>28</v>
      </c>
      <c r="B36" s="9">
        <f>CustomerOrder!B19</f>
        <v>0</v>
      </c>
      <c r="C36" s="9">
        <f>CustomerOrder!C19</f>
        <v>0</v>
      </c>
      <c r="D36" s="9">
        <f>CustomerOrder!D19</f>
        <v>0</v>
      </c>
      <c r="E36" s="9">
        <f>CustomerOrder!E19</f>
        <v>0</v>
      </c>
      <c r="F36" s="9">
        <f>CustomerOrder!F19</f>
        <v>0</v>
      </c>
      <c r="G36" s="9">
        <f>CustomerOrder!G19</f>
        <v>0</v>
      </c>
      <c r="H36" s="9">
        <f>CustomerOrder!H19</f>
        <v>0</v>
      </c>
      <c r="I36" s="9">
        <f>CustomerOrder!I19</f>
        <v>0</v>
      </c>
      <c r="J36" s="9">
        <f>CustomerOrder!J19</f>
        <v>0</v>
      </c>
      <c r="K36" s="14">
        <f>SUM(B36:J36)</f>
        <v>0</v>
      </c>
      <c r="L36" s="3"/>
      <c r="M36" s="3"/>
    </row>
    <row r="37" spans="1:13" ht="15" thickBot="1" x14ac:dyDescent="0.35">
      <c r="A37" s="16" t="s">
        <v>17</v>
      </c>
      <c r="B37" s="8">
        <v>6</v>
      </c>
      <c r="C37" s="8">
        <v>8</v>
      </c>
      <c r="D37" s="8">
        <v>10</v>
      </c>
      <c r="E37" s="8">
        <v>12</v>
      </c>
      <c r="F37" s="8">
        <v>14</v>
      </c>
      <c r="G37" s="8">
        <v>16</v>
      </c>
      <c r="H37" s="8">
        <v>18</v>
      </c>
      <c r="I37" s="8">
        <v>20</v>
      </c>
      <c r="J37" s="8"/>
      <c r="K37" s="15" t="s">
        <v>27</v>
      </c>
      <c r="L37" s="3"/>
      <c r="M37" s="3"/>
    </row>
    <row r="38" spans="1:13" ht="15" thickBot="1" x14ac:dyDescent="0.35">
      <c r="A38" s="11" t="s">
        <v>28</v>
      </c>
      <c r="B38" s="9">
        <f>CustomerOrder!B21</f>
        <v>6</v>
      </c>
      <c r="C38" s="9">
        <f>CustomerOrder!C21</f>
        <v>8</v>
      </c>
      <c r="D38" s="9">
        <f>CustomerOrder!D21</f>
        <v>10</v>
      </c>
      <c r="E38" s="9">
        <f>CustomerOrder!E21</f>
        <v>12</v>
      </c>
      <c r="F38" s="9">
        <f>CustomerOrder!F21</f>
        <v>14</v>
      </c>
      <c r="G38" s="9">
        <f>CustomerOrder!G21</f>
        <v>16</v>
      </c>
      <c r="H38" s="9">
        <f>CustomerOrder!H21</f>
        <v>18</v>
      </c>
      <c r="I38" s="9">
        <f>CustomerOrder!I21</f>
        <v>20</v>
      </c>
      <c r="J38" s="9">
        <f>CustomerOrder!J21</f>
        <v>0</v>
      </c>
      <c r="K38" s="17">
        <f>SUM(B38:J38)</f>
        <v>104</v>
      </c>
      <c r="L38" s="3"/>
      <c r="M38" s="3"/>
    </row>
    <row r="39" spans="1:13" ht="24" thickBot="1" x14ac:dyDescent="0.45">
      <c r="A39" s="3"/>
      <c r="B39" s="3"/>
      <c r="C39" s="3"/>
      <c r="D39" s="3"/>
      <c r="E39" s="3"/>
      <c r="F39" s="3"/>
      <c r="G39" s="3"/>
      <c r="H39" s="18" t="s">
        <v>29</v>
      </c>
      <c r="I39" s="18"/>
      <c r="J39" s="18"/>
      <c r="K39" s="19">
        <f>K36+K38</f>
        <v>104</v>
      </c>
      <c r="L39" s="3"/>
      <c r="M39" s="3"/>
    </row>
    <row r="40" spans="1:13" x14ac:dyDescent="0.3">
      <c r="A40" s="3"/>
      <c r="B40" s="3"/>
      <c r="C40" s="3"/>
      <c r="D40" s="3"/>
      <c r="E40" s="3"/>
      <c r="F40" s="3"/>
      <c r="G40" s="3"/>
      <c r="H40" s="3"/>
      <c r="I40" s="3"/>
      <c r="J40" s="3"/>
      <c r="K40" s="3"/>
      <c r="L40" s="3"/>
      <c r="M40" s="3"/>
    </row>
    <row r="41" spans="1:13" ht="24" customHeight="1" x14ac:dyDescent="0.3">
      <c r="A41" s="3"/>
      <c r="B41" s="3"/>
      <c r="C41" s="3"/>
      <c r="D41" s="3"/>
      <c r="E41" s="3"/>
      <c r="F41" s="3"/>
      <c r="G41" s="3"/>
      <c r="H41" s="3"/>
      <c r="I41" s="3"/>
      <c r="J41" s="3"/>
      <c r="K41" s="3"/>
      <c r="L41" s="3"/>
      <c r="M41" s="3"/>
    </row>
    <row r="42" spans="1:13" ht="28.5" customHeight="1" x14ac:dyDescent="0.3">
      <c r="A42" s="3"/>
      <c r="B42" s="3"/>
      <c r="C42" s="3"/>
      <c r="D42" s="3"/>
      <c r="E42" s="3"/>
      <c r="F42" s="3"/>
      <c r="G42" s="3"/>
      <c r="H42" s="3"/>
      <c r="I42" s="3"/>
      <c r="J42" s="3"/>
      <c r="K42" s="3"/>
      <c r="L42" s="3"/>
      <c r="M42" s="3"/>
    </row>
    <row r="43" spans="1:13" x14ac:dyDescent="0.3">
      <c r="A43" s="3"/>
      <c r="B43" s="3"/>
      <c r="C43" s="3"/>
      <c r="D43" s="3"/>
      <c r="E43" s="3"/>
      <c r="F43" s="3"/>
      <c r="G43" s="3"/>
      <c r="H43" s="3"/>
      <c r="I43" s="3"/>
      <c r="J43" s="3"/>
      <c r="K43" s="3"/>
      <c r="L43" s="3"/>
      <c r="M43" s="3"/>
    </row>
    <row r="44" spans="1:13" x14ac:dyDescent="0.3">
      <c r="A44" s="3"/>
      <c r="B44" s="3"/>
      <c r="C44" s="3"/>
      <c r="D44" s="3"/>
      <c r="E44" s="3"/>
      <c r="F44" s="3"/>
      <c r="G44" s="3"/>
      <c r="H44" s="3"/>
      <c r="I44" s="3"/>
      <c r="J44" s="3"/>
      <c r="K44" s="3"/>
      <c r="L44" s="3"/>
      <c r="M44" s="3"/>
    </row>
    <row r="45" spans="1:13" x14ac:dyDescent="0.3">
      <c r="A45" s="3"/>
      <c r="B45" s="3"/>
      <c r="C45" s="3"/>
      <c r="D45" s="3"/>
      <c r="E45" s="3"/>
      <c r="F45" s="3"/>
      <c r="G45" s="3"/>
      <c r="H45" s="3"/>
      <c r="I45" s="3"/>
      <c r="J45" s="3"/>
      <c r="K45" s="3"/>
      <c r="L45" s="3"/>
      <c r="M45" s="3"/>
    </row>
  </sheetData>
  <sheetProtection formatCells="0" selectLockedCells="1"/>
  <mergeCells count="84">
    <mergeCell ref="A32:B32"/>
    <mergeCell ref="A19:B19"/>
    <mergeCell ref="A22:B22"/>
    <mergeCell ref="A23:B23"/>
    <mergeCell ref="C23:F23"/>
    <mergeCell ref="A20:B20"/>
    <mergeCell ref="A21:B21"/>
    <mergeCell ref="A27:B27"/>
    <mergeCell ref="C27:F27"/>
    <mergeCell ref="A28:B28"/>
    <mergeCell ref="C28:F28"/>
    <mergeCell ref="A29:B29"/>
    <mergeCell ref="A24:B24"/>
    <mergeCell ref="A25:B25"/>
    <mergeCell ref="A26:B26"/>
    <mergeCell ref="C24:F24"/>
    <mergeCell ref="A17:B17"/>
    <mergeCell ref="A11:B11"/>
    <mergeCell ref="A12:B12"/>
    <mergeCell ref="A13:B13"/>
    <mergeCell ref="A14:B14"/>
    <mergeCell ref="A16:B16"/>
    <mergeCell ref="A8:B8"/>
    <mergeCell ref="A9:B9"/>
    <mergeCell ref="A5:B5"/>
    <mergeCell ref="A3:B3"/>
    <mergeCell ref="A4:B4"/>
    <mergeCell ref="A6:B6"/>
    <mergeCell ref="J32:M32"/>
    <mergeCell ref="G20:I20"/>
    <mergeCell ref="G21:I21"/>
    <mergeCell ref="G26:I26"/>
    <mergeCell ref="J26:M26"/>
    <mergeCell ref="G27:I27"/>
    <mergeCell ref="J27:M27"/>
    <mergeCell ref="G28:I28"/>
    <mergeCell ref="J28:M28"/>
    <mergeCell ref="G29:I29"/>
    <mergeCell ref="J29:M29"/>
    <mergeCell ref="G30:I30"/>
    <mergeCell ref="J30:M30"/>
    <mergeCell ref="J21:M21"/>
    <mergeCell ref="J22:M22"/>
    <mergeCell ref="J20:M20"/>
    <mergeCell ref="J23:M23"/>
    <mergeCell ref="J24:M24"/>
    <mergeCell ref="J25:M25"/>
    <mergeCell ref="C13:I13"/>
    <mergeCell ref="C14:I14"/>
    <mergeCell ref="C16:I16"/>
    <mergeCell ref="C17:I17"/>
    <mergeCell ref="G19:I19"/>
    <mergeCell ref="K12:M15"/>
    <mergeCell ref="C20:F20"/>
    <mergeCell ref="C21:F21"/>
    <mergeCell ref="C22:F22"/>
    <mergeCell ref="C25:F25"/>
    <mergeCell ref="K1:M1"/>
    <mergeCell ref="D1:J1"/>
    <mergeCell ref="K3:M3"/>
    <mergeCell ref="K4:M7"/>
    <mergeCell ref="K8:M11"/>
    <mergeCell ref="C3:I3"/>
    <mergeCell ref="C4:I4"/>
    <mergeCell ref="C5:I5"/>
    <mergeCell ref="C6:I6"/>
    <mergeCell ref="C8:I8"/>
    <mergeCell ref="G32:I32"/>
    <mergeCell ref="G22:I22"/>
    <mergeCell ref="G23:I23"/>
    <mergeCell ref="C9:I9"/>
    <mergeCell ref="C11:I11"/>
    <mergeCell ref="C12:I12"/>
    <mergeCell ref="G24:I24"/>
    <mergeCell ref="G25:I25"/>
    <mergeCell ref="C32:F32"/>
    <mergeCell ref="C26:F26"/>
    <mergeCell ref="J31:M31"/>
    <mergeCell ref="C29:F29"/>
    <mergeCell ref="A30:B30"/>
    <mergeCell ref="C30:F30"/>
    <mergeCell ref="A31:B31"/>
    <mergeCell ref="C31:F31"/>
    <mergeCell ref="G31:I3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b1c70c-9140-4d6c-b918-27db4920cc2e">
      <Terms xmlns="http://schemas.microsoft.com/office/infopath/2007/PartnerControls"/>
    </lcf76f155ced4ddcb4097134ff3c332f>
    <TaxCatchAll xmlns="590b1c06-08ff-489b-827f-8101e5db89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72B9464F590418D18019555A8D2DD" ma:contentTypeVersion="16" ma:contentTypeDescription="Create a new document." ma:contentTypeScope="" ma:versionID="599d221af63cf31bd33cc1d42239bfee">
  <xsd:schema xmlns:xsd="http://www.w3.org/2001/XMLSchema" xmlns:xs="http://www.w3.org/2001/XMLSchema" xmlns:p="http://schemas.microsoft.com/office/2006/metadata/properties" xmlns:ns2="8db1c70c-9140-4d6c-b918-27db4920cc2e" xmlns:ns3="590b1c06-08ff-489b-827f-8101e5db89d1" targetNamespace="http://schemas.microsoft.com/office/2006/metadata/properties" ma:root="true" ma:fieldsID="78dd3aefe8ec75d3ddb936db20bff694" ns2:_="" ns3:_="">
    <xsd:import namespace="8db1c70c-9140-4d6c-b918-27db4920cc2e"/>
    <xsd:import namespace="590b1c06-08ff-489b-827f-8101e5db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1c70c-9140-4d6c-b918-27db4920c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8ac680-1c76-4964-a24f-d5d88f4cd0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b1c06-08ff-489b-827f-8101e5db89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fe68ae-cd60-4fe8-b936-108c76769dd5}" ma:internalName="TaxCatchAll" ma:showField="CatchAllData" ma:web="590b1c06-08ff-489b-827f-8101e5db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e F Q D V X x Z J f W k A A A A 9 w A A A B I A H A B D b 2 5 m a W c v U G F j a 2 F n Z S 5 4 b W w g o h g A K K A U A A A A A A A A A A A A A A A A A A A A A A A A A A A A h Y 9 N C s I w G E S v U r J v / g Q p 5 W u K u L U g i O I 2 x N g G 2 1 S a 1 P R u L j y S V 7 C i V X c u 5 8 1 b z N y v N 8 i H p o 4 u u n O m t R l i m K J I W 9 U e j C 0 z 1 P t j n K B c w F q q k y x 1 N M r W p Y M 7 Z K j y / p w S E k L A Y Y b b r i S c U k b 2 x W q j K t 1 I 9 J H N f z k 2 1 n l p l U Y C d q 8 x g m N G 5 5 i x h G M K Z K J Q G P s 1 + D j 4 2 f 5 A W P a 1 7 z s t t I 0 X W y B T B P I + I R 5 Q S w M E F A A C A A g A e F Q D 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h U A 1 U o i k e 4 D g A A A B E A A A A T A B w A R m 9 y b X V s Y X M v U 2 V j d G l v b j E u b S C i G A A o o B Q A A A A A A A A A A A A A A A A A A A A A A A A A A A A r T k 0 u y c z P U w i G 0 I b W A F B L A Q I t A B Q A A g A I A H h U A 1 V 8 W S X 1 p A A A A P c A A A A S A A A A A A A A A A A A A A A A A A A A A A B D b 2 5 m a W c v U G F j a 2 F n Z S 5 4 b W x Q S w E C L Q A U A A I A C A B 4 V A N V D 8 r p q 6 Q A A A D p A A A A E w A A A A A A A A A A A A A A A A D w A A A A W 0 N v b n R l b n R f V H l w Z X N d L n h t b F B L A Q I t A B Q A A g A I A H h U A 1 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L e F H T v N u A S o P P 9 U W I d p J F A A A A A A I A A A A A A B B m A A A A A Q A A I A A A A F F M m 0 Q z u P V I S U j 6 q i j T u g c h m y 6 0 h F p c x 7 T b 5 2 g y 1 q l J A A A A A A 6 A A A A A A g A A I A A A A O z z 3 Q j c u / B U o 7 R d K e g j X U I K 1 4 E 7 c + J K U + 1 Z O 5 k r 3 + k m U A A A A H n x V d U K V 2 g 5 M H t Y e N H a D C 0 J o e U 1 w A 4 s n J L p v a E U w Q 0 7 J F 3 P Y 8 P H M G W 3 g n q c L 9 Q U b j b r y u a y + f P v V D F v J u D O z c G D 6 O 2 y 5 Q R G q P F E i l + p Q s 7 a Q A A A A N 2 I M / a 3 b R 0 M u m R v 6 H + s T W L n 8 2 S l 4 y + V L 3 1 U M 6 C s o P V F U d 1 9 U i 4 6 D 4 K 9 Z X h 4 f W w c c / n 4 H j I 6 r I b D 7 C 0 D w b 2 1 6 W M = < / 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315C90-3F43-4D9C-B7B4-24937515B3B2}">
  <ds:schemaRefs>
    <ds:schemaRef ds:uri="http://schemas.microsoft.com/office/2006/metadata/properties"/>
    <ds:schemaRef ds:uri="http://schemas.microsoft.com/office/infopath/2007/PartnerControls"/>
    <ds:schemaRef ds:uri="8db1c70c-9140-4d6c-b918-27db4920cc2e"/>
    <ds:schemaRef ds:uri="590b1c06-08ff-489b-827f-8101e5db89d1"/>
  </ds:schemaRefs>
</ds:datastoreItem>
</file>

<file path=customXml/itemProps2.xml><?xml version="1.0" encoding="utf-8"?>
<ds:datastoreItem xmlns:ds="http://schemas.openxmlformats.org/officeDocument/2006/customXml" ds:itemID="{298E9C89-88ED-4396-8313-5CA4FE548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1c70c-9140-4d6c-b918-27db4920cc2e"/>
    <ds:schemaRef ds:uri="590b1c06-08ff-489b-827f-8101e5db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24851-051F-4429-9429-B2D450F9F87B}">
  <ds:schemaRefs>
    <ds:schemaRef ds:uri="http://schemas.microsoft.com/DataMashup"/>
  </ds:schemaRefs>
</ds:datastoreItem>
</file>

<file path=customXml/itemProps4.xml><?xml version="1.0" encoding="utf-8"?>
<ds:datastoreItem xmlns:ds="http://schemas.openxmlformats.org/officeDocument/2006/customXml" ds:itemID="{1C53F22F-C27A-40EF-AB87-F012792A2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CustomerOrder</vt:lpstr>
      <vt:lpstr>FactoryOrder</vt:lpstr>
      <vt:lpstr>CLUB</vt:lpstr>
      <vt:lpstr>ITEMCODE</vt:lpstr>
      <vt:lpstr>SHORTCODE</vt:lpstr>
      <vt:lpstr>SHORTS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Eliah James</dc:creator>
  <cp:keywords/>
  <dc:description/>
  <cp:lastModifiedBy>Bailey March</cp:lastModifiedBy>
  <cp:revision/>
  <dcterms:created xsi:type="dcterms:W3CDTF">2019-10-28T23:53:33Z</dcterms:created>
  <dcterms:modified xsi:type="dcterms:W3CDTF">2023-10-06T03:18:10Z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0x01010021072B9464F590418D18019555A8D2DD</vt:lpwstr>
  </property>
  <property fmtid="{D5CDD505-2E9C-101B-9397-08002B2CF9AE}" pid="3" name="MediaServiceImageTags">
    <vt:lpwstr/>
  </property>
</Properties>
</file>